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82"/>
  <workbookPr/>
  <mc:AlternateContent xmlns:mc="http://schemas.openxmlformats.org/markup-compatibility/2006">
    <mc:Choice Requires="x15">
      <x15ac:absPath xmlns:x15ac="http://schemas.microsoft.com/office/spreadsheetml/2010/11/ac" url="X:\6：各種届書・報告書\適用\HP掲載用\R5.9-\エクセル（直接入力用）\"/>
    </mc:Choice>
  </mc:AlternateContent>
  <xr:revisionPtr revIDLastSave="0" documentId="13_ncr:1_{B7EEF85D-AA38-4DB7-A6A6-0A1B441D4E1A}" xr6:coauthVersionLast="36" xr6:coauthVersionMax="46" xr10:uidLastSave="{00000000-0000-0000-0000-000000000000}"/>
  <bookViews>
    <workbookView xWindow="-120" yWindow="-120" windowWidth="29040" windowHeight="15840" xr2:uid="{00000000-000D-0000-FFFF-FFFF00000000}"/>
  </bookViews>
  <sheets>
    <sheet name="改定" sheetId="7" r:id="rId1"/>
    <sheet name="改定・記入の方法（裏面） " sheetId="8" r:id="rId2"/>
    <sheet name="改定エクセル (見本)" sheetId="9" state="hidden" r:id="rId3"/>
  </sheets>
  <definedNames>
    <definedName name="_xlnm.Print_Area" localSheetId="0">改定!$A$1:$CY$43</definedName>
    <definedName name="_xlnm.Print_Area" localSheetId="2">'改定エクセル (見本)'!$A$1:$CY$43</definedName>
  </definedNames>
  <calcPr calcId="191029"/>
</workbook>
</file>

<file path=xl/calcChain.xml><?xml version="1.0" encoding="utf-8"?>
<calcChain xmlns="http://schemas.openxmlformats.org/spreadsheetml/2006/main">
  <c r="CC19" i="7" l="1"/>
  <c r="CC34" i="9" l="1"/>
  <c r="CC31" i="9"/>
  <c r="CC28" i="9"/>
  <c r="CC25" i="9"/>
  <c r="CC22" i="9"/>
  <c r="CC19" i="9"/>
  <c r="CC16" i="9"/>
  <c r="CC13" i="9"/>
  <c r="CC10" i="9"/>
  <c r="CC7" i="9"/>
  <c r="CC34" i="7" l="1"/>
  <c r="CC31" i="7"/>
  <c r="CC28" i="7"/>
  <c r="CC25" i="7"/>
  <c r="CC22" i="7"/>
  <c r="CC16" i="7"/>
  <c r="CC13" i="7"/>
  <c r="CC10" i="7"/>
  <c r="CC7" i="7"/>
</calcChain>
</file>

<file path=xl/sharedStrings.xml><?xml version="1.0" encoding="utf-8"?>
<sst xmlns="http://schemas.openxmlformats.org/spreadsheetml/2006/main" count="416" uniqueCount="90">
  <si>
    <t>事務局長</t>
    <rPh sb="0" eb="2">
      <t>ジム</t>
    </rPh>
    <rPh sb="2" eb="4">
      <t>キョクチョウ</t>
    </rPh>
    <phoneticPr fontId="1"/>
  </si>
  <si>
    <t>常務理事</t>
    <rPh sb="0" eb="2">
      <t>ジョウム</t>
    </rPh>
    <rPh sb="2" eb="4">
      <t>リジ</t>
    </rPh>
    <phoneticPr fontId="1"/>
  </si>
  <si>
    <t>年</t>
    <rPh sb="0" eb="1">
      <t>ネン</t>
    </rPh>
    <phoneticPr fontId="1"/>
  </si>
  <si>
    <t>月</t>
    <rPh sb="0" eb="1">
      <t>ツキ</t>
    </rPh>
    <phoneticPr fontId="1"/>
  </si>
  <si>
    <t>日</t>
    <rPh sb="0" eb="1">
      <t>ヒ</t>
    </rPh>
    <phoneticPr fontId="1"/>
  </si>
  <si>
    <t>円</t>
    <rPh sb="0" eb="1">
      <t>エン</t>
    </rPh>
    <phoneticPr fontId="1"/>
  </si>
  <si>
    <t>③</t>
    <phoneticPr fontId="1"/>
  </si>
  <si>
    <t>④</t>
    <phoneticPr fontId="1"/>
  </si>
  <si>
    <t>⑤</t>
    <phoneticPr fontId="1"/>
  </si>
  <si>
    <t>⑥</t>
    <phoneticPr fontId="1"/>
  </si>
  <si>
    <t>業　　務　　部</t>
    <rPh sb="0" eb="1">
      <t>ギョウ</t>
    </rPh>
    <rPh sb="3" eb="4">
      <t>ツトム</t>
    </rPh>
    <rPh sb="6" eb="7">
      <t>ブ</t>
    </rPh>
    <phoneticPr fontId="1"/>
  </si>
  <si>
    <t>扱　者</t>
    <rPh sb="0" eb="1">
      <t>アツカイ</t>
    </rPh>
    <rPh sb="2" eb="3">
      <t>シャ</t>
    </rPh>
    <phoneticPr fontId="1"/>
  </si>
  <si>
    <t>① 事 業 所 番 号</t>
    <rPh sb="2" eb="3">
      <t>ジ</t>
    </rPh>
    <rPh sb="4" eb="5">
      <t>ギョウ</t>
    </rPh>
    <rPh sb="6" eb="7">
      <t>ショ</t>
    </rPh>
    <rPh sb="8" eb="9">
      <t>バン</t>
    </rPh>
    <rPh sb="10" eb="11">
      <t>ゴウ</t>
    </rPh>
    <phoneticPr fontId="1"/>
  </si>
  <si>
    <t>⑩</t>
    <phoneticPr fontId="1"/>
  </si>
  <si>
    <t>事業所所在地</t>
    <rPh sb="0" eb="3">
      <t>ジギョウショ</t>
    </rPh>
    <rPh sb="3" eb="6">
      <t>ショザイチ</t>
    </rPh>
    <phoneticPr fontId="1"/>
  </si>
  <si>
    <t>千円</t>
    <rPh sb="0" eb="2">
      <t>センエン</t>
    </rPh>
    <phoneticPr fontId="1"/>
  </si>
  <si>
    <t>年号</t>
    <rPh sb="0" eb="2">
      <t>ネンゴウ</t>
    </rPh>
    <phoneticPr fontId="1"/>
  </si>
  <si>
    <t>③</t>
    <phoneticPr fontId="1"/>
  </si>
  <si>
    <t>④</t>
    <phoneticPr fontId="1"/>
  </si>
  <si>
    <t>⑦</t>
    <phoneticPr fontId="1"/>
  </si>
  <si>
    <t>⑧</t>
    <phoneticPr fontId="1"/>
  </si>
  <si>
    <t>被保険者整理番号</t>
    <rPh sb="0" eb="4">
      <t>ヒホケンシャ</t>
    </rPh>
    <rPh sb="4" eb="6">
      <t>セイリ</t>
    </rPh>
    <rPh sb="6" eb="8">
      <t>バンゴウ</t>
    </rPh>
    <phoneticPr fontId="1"/>
  </si>
  <si>
    <t>性別</t>
    <rPh sb="0" eb="2">
      <t>セイベツ</t>
    </rPh>
    <phoneticPr fontId="1"/>
  </si>
  <si>
    <t>　　 生　　年　　月　　日</t>
    <rPh sb="3" eb="4">
      <t>セイ</t>
    </rPh>
    <rPh sb="6" eb="7">
      <t>ネン</t>
    </rPh>
    <rPh sb="9" eb="10">
      <t>ツキ</t>
    </rPh>
    <rPh sb="12" eb="13">
      <t>ヒ</t>
    </rPh>
    <phoneticPr fontId="1"/>
  </si>
  <si>
    <t>⑤</t>
    <phoneticPr fontId="1"/>
  </si>
  <si>
    <t>⑨</t>
    <phoneticPr fontId="1"/>
  </si>
  <si>
    <t>⑩</t>
    <phoneticPr fontId="1"/>
  </si>
  <si>
    <t>⑥</t>
    <phoneticPr fontId="1"/>
  </si>
  <si>
    <t>　　基 金 加 入 者 番 号</t>
    <rPh sb="2" eb="3">
      <t>モト</t>
    </rPh>
    <rPh sb="4" eb="5">
      <t>キン</t>
    </rPh>
    <rPh sb="6" eb="7">
      <t>カ</t>
    </rPh>
    <rPh sb="8" eb="9">
      <t>イ</t>
    </rPh>
    <rPh sb="10" eb="11">
      <t>シャ</t>
    </rPh>
    <rPh sb="12" eb="13">
      <t>バン</t>
    </rPh>
    <rPh sb="14" eb="15">
      <t>ゴウ</t>
    </rPh>
    <phoneticPr fontId="1"/>
  </si>
  <si>
    <t>　　 加　入　者　氏　名</t>
    <rPh sb="3" eb="4">
      <t>カ</t>
    </rPh>
    <rPh sb="5" eb="6">
      <t>イ</t>
    </rPh>
    <rPh sb="7" eb="8">
      <t>シャ</t>
    </rPh>
    <rPh sb="9" eb="10">
      <t>シ</t>
    </rPh>
    <rPh sb="11" eb="12">
      <t>メイ</t>
    </rPh>
    <phoneticPr fontId="1"/>
  </si>
  <si>
    <t>頁</t>
    <rPh sb="0" eb="1">
      <t>ページ</t>
    </rPh>
    <phoneticPr fontId="1"/>
  </si>
  <si>
    <t>日提出</t>
    <rPh sb="0" eb="1">
      <t>ヒ</t>
    </rPh>
    <rPh sb="1" eb="3">
      <t>テイシュツ</t>
    </rPh>
    <phoneticPr fontId="1"/>
  </si>
  <si>
    <t>標準報酬月額改定届</t>
    <rPh sb="0" eb="2">
      <t>ヒョウジュン</t>
    </rPh>
    <rPh sb="2" eb="4">
      <t>ホウシュウ</t>
    </rPh>
    <rPh sb="4" eb="6">
      <t>ゲツガク</t>
    </rPh>
    <rPh sb="6" eb="8">
      <t>カイテイ</t>
    </rPh>
    <rPh sb="8" eb="9">
      <t>トドケ</t>
    </rPh>
    <phoneticPr fontId="1"/>
  </si>
  <si>
    <t>② 改 定 年 月 日</t>
    <rPh sb="2" eb="3">
      <t>カイ</t>
    </rPh>
    <rPh sb="4" eb="5">
      <t>サダム</t>
    </rPh>
    <rPh sb="6" eb="7">
      <t>ネン</t>
    </rPh>
    <rPh sb="8" eb="9">
      <t>ツキ</t>
    </rPh>
    <rPh sb="10" eb="11">
      <t>ヒ</t>
    </rPh>
    <phoneticPr fontId="1"/>
  </si>
  <si>
    <t xml:space="preserve"> 標準報酬月額</t>
    <rPh sb="1" eb="3">
      <t>ヒョウジュン</t>
    </rPh>
    <rPh sb="3" eb="5">
      <t>ホウシュウ</t>
    </rPh>
    <rPh sb="5" eb="7">
      <t>ゲツガク</t>
    </rPh>
    <phoneticPr fontId="1"/>
  </si>
  <si>
    <t>　　 備　　　　考</t>
    <rPh sb="3" eb="4">
      <t>ソナエ</t>
    </rPh>
    <rPh sb="8" eb="9">
      <t>コウ</t>
    </rPh>
    <phoneticPr fontId="1"/>
  </si>
  <si>
    <t>そくりょう＆デザイン企業年金基金</t>
    <rPh sb="10" eb="12">
      <t>キギョウ</t>
    </rPh>
    <rPh sb="12" eb="14">
      <t>ネンキン</t>
    </rPh>
    <rPh sb="14" eb="16">
      <t>キキン</t>
    </rPh>
    <phoneticPr fontId="1"/>
  </si>
  <si>
    <t>受付日付印</t>
    <rPh sb="0" eb="2">
      <t>ウケツケ</t>
    </rPh>
    <rPh sb="2" eb="4">
      <t>ヒヅケ</t>
    </rPh>
    <rPh sb="4" eb="5">
      <t>イン</t>
    </rPh>
    <phoneticPr fontId="1"/>
  </si>
  <si>
    <t>※記入の方法は裏面に記載してありますのでご覧ください。</t>
    <rPh sb="1" eb="3">
      <t>キニュウ</t>
    </rPh>
    <rPh sb="4" eb="6">
      <t>ホウホウ</t>
    </rPh>
    <rPh sb="7" eb="9">
      <t>ウラメン</t>
    </rPh>
    <rPh sb="10" eb="12">
      <t>キサイ</t>
    </rPh>
    <rPh sb="21" eb="22">
      <t>ラン</t>
    </rPh>
    <phoneticPr fontId="1"/>
  </si>
  <si>
    <t>　 報酬月額（平均額）</t>
    <rPh sb="2" eb="4">
      <t>ホウシュウ</t>
    </rPh>
    <rPh sb="4" eb="6">
      <t>ゲツガク</t>
    </rPh>
    <rPh sb="7" eb="9">
      <t>ヘイキン</t>
    </rPh>
    <phoneticPr fontId="1"/>
  </si>
  <si>
    <t>令和</t>
    <rPh sb="0" eb="1">
      <t>レイ</t>
    </rPh>
    <rPh sb="1" eb="2">
      <t>ワ</t>
    </rPh>
    <phoneticPr fontId="1"/>
  </si>
  <si>
    <t>【記入の方法】</t>
    <rPh sb="1" eb="3">
      <t>キニュウ</t>
    </rPh>
    <rPh sb="4" eb="6">
      <t>ホウホウ</t>
    </rPh>
    <phoneticPr fontId="1"/>
  </si>
  <si>
    <t>〇 標準報酬月額改定届は該当年7月1日現在、加入者の方全員が対象です。</t>
    <rPh sb="2" eb="4">
      <t>ヒョウジュン</t>
    </rPh>
    <rPh sb="4" eb="6">
      <t>ホウシュウ</t>
    </rPh>
    <rPh sb="6" eb="8">
      <t>ゲツガク</t>
    </rPh>
    <rPh sb="8" eb="10">
      <t>カイテイ</t>
    </rPh>
    <rPh sb="10" eb="11">
      <t>トドケ</t>
    </rPh>
    <rPh sb="12" eb="14">
      <t>ガイトウ</t>
    </rPh>
    <rPh sb="14" eb="15">
      <t>ネン</t>
    </rPh>
    <rPh sb="16" eb="17">
      <t>ガツ</t>
    </rPh>
    <rPh sb="18" eb="19">
      <t>ヒ</t>
    </rPh>
    <rPh sb="19" eb="21">
      <t>ゲンザイ</t>
    </rPh>
    <rPh sb="22" eb="24">
      <t>カニュウ</t>
    </rPh>
    <rPh sb="24" eb="25">
      <t>シャ</t>
    </rPh>
    <rPh sb="26" eb="27">
      <t>カタ</t>
    </rPh>
    <rPh sb="27" eb="29">
      <t>ゼンイン</t>
    </rPh>
    <rPh sb="30" eb="32">
      <t>タイショウ</t>
    </rPh>
    <phoneticPr fontId="1"/>
  </si>
  <si>
    <t>〇 決定された標準報酬月額は、その年の9月～翌年8月までの掛金の額の基礎となります。</t>
    <rPh sb="2" eb="4">
      <t>ケッテイ</t>
    </rPh>
    <rPh sb="7" eb="9">
      <t>ヒョウジュン</t>
    </rPh>
    <rPh sb="9" eb="11">
      <t>ホウシュウ</t>
    </rPh>
    <rPh sb="11" eb="13">
      <t>ゲツガク</t>
    </rPh>
    <rPh sb="17" eb="18">
      <t>トシ</t>
    </rPh>
    <rPh sb="20" eb="21">
      <t>ガツ</t>
    </rPh>
    <rPh sb="22" eb="24">
      <t>ヨクネン</t>
    </rPh>
    <rPh sb="25" eb="26">
      <t>ガツ</t>
    </rPh>
    <rPh sb="29" eb="31">
      <t>カケキン</t>
    </rPh>
    <rPh sb="32" eb="33">
      <t>ガク</t>
    </rPh>
    <rPh sb="34" eb="36">
      <t>キソ</t>
    </rPh>
    <phoneticPr fontId="1"/>
  </si>
  <si>
    <t>〇 ただし、6月以降に新たに加入者となった方については取得時の標準報酬月額が翌年8月まで（1月から5月までの間に加入者となられた方は</t>
    <phoneticPr fontId="1"/>
  </si>
  <si>
    <t>　　その年の8月まで）適用されます。</t>
    <rPh sb="4" eb="5">
      <t>トシ</t>
    </rPh>
    <rPh sb="7" eb="8">
      <t>ガツ</t>
    </rPh>
    <phoneticPr fontId="1"/>
  </si>
  <si>
    <t>１．</t>
    <phoneticPr fontId="1"/>
  </si>
  <si>
    <t>①の事業所番号は当基金より付与された番号を記入してください。</t>
    <rPh sb="2" eb="5">
      <t>ジギョウショ</t>
    </rPh>
    <rPh sb="5" eb="7">
      <t>バンゴウ</t>
    </rPh>
    <rPh sb="8" eb="9">
      <t>トウ</t>
    </rPh>
    <rPh sb="9" eb="11">
      <t>キキン</t>
    </rPh>
    <rPh sb="13" eb="15">
      <t>フヨ</t>
    </rPh>
    <rPh sb="18" eb="20">
      <t>バンゴウ</t>
    </rPh>
    <rPh sb="21" eb="23">
      <t>キニュウ</t>
    </rPh>
    <phoneticPr fontId="1"/>
  </si>
  <si>
    <t>２．</t>
    <phoneticPr fontId="1"/>
  </si>
  <si>
    <t>②の改定年月日は、該当する年度を記入してください。</t>
    <rPh sb="2" eb="4">
      <t>カイテイ</t>
    </rPh>
    <rPh sb="4" eb="7">
      <t>ネンガッピ</t>
    </rPh>
    <rPh sb="9" eb="11">
      <t>ガイトウ</t>
    </rPh>
    <rPh sb="13" eb="15">
      <t>ネンド</t>
    </rPh>
    <rPh sb="16" eb="18">
      <t>キニュウ</t>
    </rPh>
    <phoneticPr fontId="1"/>
  </si>
  <si>
    <t>３．</t>
    <phoneticPr fontId="1"/>
  </si>
  <si>
    <t>③の基金加入者番号は、当基金より付与された番号を記入してください。</t>
    <rPh sb="2" eb="4">
      <t>キキン</t>
    </rPh>
    <rPh sb="4" eb="6">
      <t>カニュウ</t>
    </rPh>
    <rPh sb="6" eb="7">
      <t>シャ</t>
    </rPh>
    <rPh sb="7" eb="9">
      <t>バンゴウ</t>
    </rPh>
    <rPh sb="11" eb="12">
      <t>トウ</t>
    </rPh>
    <rPh sb="12" eb="14">
      <t>キキン</t>
    </rPh>
    <rPh sb="16" eb="18">
      <t>フヨ</t>
    </rPh>
    <rPh sb="21" eb="23">
      <t>バンゴウ</t>
    </rPh>
    <rPh sb="24" eb="26">
      <t>キニュウ</t>
    </rPh>
    <phoneticPr fontId="1"/>
  </si>
  <si>
    <t>４．</t>
    <phoneticPr fontId="1"/>
  </si>
  <si>
    <t>④の被保険者整理番号は厚生年金保険の整理番号を記入してください。</t>
    <rPh sb="2" eb="6">
      <t>ヒホケンシャ</t>
    </rPh>
    <rPh sb="6" eb="8">
      <t>セイリ</t>
    </rPh>
    <rPh sb="8" eb="10">
      <t>バンゴウ</t>
    </rPh>
    <rPh sb="11" eb="13">
      <t>コウセイ</t>
    </rPh>
    <rPh sb="13" eb="15">
      <t>ネンキン</t>
    </rPh>
    <rPh sb="15" eb="17">
      <t>ホケン</t>
    </rPh>
    <rPh sb="18" eb="20">
      <t>セイリ</t>
    </rPh>
    <rPh sb="20" eb="22">
      <t>バンゴウ</t>
    </rPh>
    <rPh sb="23" eb="25">
      <t>キニュウ</t>
    </rPh>
    <phoneticPr fontId="1"/>
  </si>
  <si>
    <t>５．</t>
    <phoneticPr fontId="1"/>
  </si>
  <si>
    <t>⑧の報酬月額は該当年4月・5月・6月の給与の平均額を記入してください。</t>
    <rPh sb="2" eb="4">
      <t>ホウシュウ</t>
    </rPh>
    <rPh sb="4" eb="6">
      <t>ゲツガク</t>
    </rPh>
    <rPh sb="7" eb="9">
      <t>ガイトウ</t>
    </rPh>
    <rPh sb="9" eb="10">
      <t>ネン</t>
    </rPh>
    <rPh sb="11" eb="12">
      <t>ガツ</t>
    </rPh>
    <rPh sb="14" eb="15">
      <t>ガツ</t>
    </rPh>
    <rPh sb="17" eb="18">
      <t>ガツ</t>
    </rPh>
    <rPh sb="19" eb="21">
      <t>キュウヨ</t>
    </rPh>
    <rPh sb="22" eb="24">
      <t>ヘイキン</t>
    </rPh>
    <rPh sb="24" eb="25">
      <t>ガク</t>
    </rPh>
    <rPh sb="26" eb="28">
      <t>キニュウ</t>
    </rPh>
    <phoneticPr fontId="1"/>
  </si>
  <si>
    <t>・ 厚生年金保険の定時決定の算定方法に準じ、平均額を算出してください。</t>
    <rPh sb="2" eb="4">
      <t>コウセイ</t>
    </rPh>
    <rPh sb="4" eb="6">
      <t>ネンキン</t>
    </rPh>
    <rPh sb="6" eb="8">
      <t>ホケン</t>
    </rPh>
    <rPh sb="9" eb="11">
      <t>テイジ</t>
    </rPh>
    <rPh sb="11" eb="13">
      <t>ケッテイ</t>
    </rPh>
    <rPh sb="14" eb="16">
      <t>サンテイ</t>
    </rPh>
    <rPh sb="16" eb="18">
      <t>ホウホウ</t>
    </rPh>
    <rPh sb="19" eb="20">
      <t>ジュン</t>
    </rPh>
    <rPh sb="22" eb="24">
      <t>ヘイキン</t>
    </rPh>
    <rPh sb="24" eb="25">
      <t>ガク</t>
    </rPh>
    <rPh sb="26" eb="28">
      <t>サンシュツ</t>
    </rPh>
    <phoneticPr fontId="1"/>
  </si>
  <si>
    <t>・ 基本給のほか残業手当や通勤手当などを含めた税引き前の給与の平均額を記入してください。</t>
    <rPh sb="2" eb="5">
      <t>キホンキュウ</t>
    </rPh>
    <rPh sb="31" eb="33">
      <t>ヘイキン</t>
    </rPh>
    <rPh sb="33" eb="34">
      <t>ガク</t>
    </rPh>
    <rPh sb="35" eb="37">
      <t>キニュウ</t>
    </rPh>
    <phoneticPr fontId="1"/>
  </si>
  <si>
    <t>・ 休職等で保険者算定が適用された方については、厚生年金保険の決定と同様に従前の標準報酬月額を記入してください。</t>
    <rPh sb="2" eb="4">
      <t>キュウショク</t>
    </rPh>
    <rPh sb="4" eb="5">
      <t>トウ</t>
    </rPh>
    <rPh sb="6" eb="9">
      <t>ホケンシャ</t>
    </rPh>
    <rPh sb="9" eb="11">
      <t>サンテイ</t>
    </rPh>
    <rPh sb="12" eb="14">
      <t>テキヨウ</t>
    </rPh>
    <rPh sb="17" eb="18">
      <t>カタ</t>
    </rPh>
    <rPh sb="24" eb="26">
      <t>コウセイ</t>
    </rPh>
    <rPh sb="26" eb="28">
      <t>ネンキン</t>
    </rPh>
    <rPh sb="28" eb="30">
      <t>ホケン</t>
    </rPh>
    <rPh sb="31" eb="33">
      <t>ケッテイ</t>
    </rPh>
    <rPh sb="34" eb="36">
      <t>ドウヨウ</t>
    </rPh>
    <rPh sb="37" eb="39">
      <t>ジュウゼン</t>
    </rPh>
    <rPh sb="40" eb="42">
      <t>ヒョウジュン</t>
    </rPh>
    <rPh sb="42" eb="44">
      <t>ホウシュウ</t>
    </rPh>
    <rPh sb="44" eb="46">
      <t>ゲツガク</t>
    </rPh>
    <rPh sb="47" eb="49">
      <t>キニュウ</t>
    </rPh>
    <phoneticPr fontId="1"/>
  </si>
  <si>
    <t>・ 年間平均のお手続きをされた方についても同様に年間の平均額を記入してください。なお、添付書類は不要です。</t>
    <rPh sb="2" eb="4">
      <t>ネンカン</t>
    </rPh>
    <rPh sb="4" eb="6">
      <t>ヘイキン</t>
    </rPh>
    <rPh sb="8" eb="10">
      <t>テツヅ</t>
    </rPh>
    <rPh sb="15" eb="16">
      <t>カタ</t>
    </rPh>
    <rPh sb="21" eb="23">
      <t>ドウヨウ</t>
    </rPh>
    <rPh sb="24" eb="26">
      <t>ネンカン</t>
    </rPh>
    <rPh sb="27" eb="29">
      <t>ヘイキン</t>
    </rPh>
    <rPh sb="29" eb="30">
      <t>ガク</t>
    </rPh>
    <rPh sb="31" eb="33">
      <t>キニュウ</t>
    </rPh>
    <rPh sb="43" eb="45">
      <t>テンプ</t>
    </rPh>
    <rPh sb="45" eb="47">
      <t>ショルイ</t>
    </rPh>
    <rPh sb="48" eb="50">
      <t>フヨウ</t>
    </rPh>
    <phoneticPr fontId="1"/>
  </si>
  <si>
    <t>６．</t>
    <phoneticPr fontId="1"/>
  </si>
  <si>
    <t>⑨の標準報酬月額は、⑧の金額を厚生年金保険の標準報酬月額表に当てはめた標準報酬月額を記入してください。</t>
    <rPh sb="2" eb="4">
      <t>ヒョウジュン</t>
    </rPh>
    <rPh sb="4" eb="6">
      <t>ホウシュウ</t>
    </rPh>
    <rPh sb="6" eb="8">
      <t>ゲツガク</t>
    </rPh>
    <rPh sb="12" eb="14">
      <t>キンガク</t>
    </rPh>
    <rPh sb="15" eb="17">
      <t>コウセイ</t>
    </rPh>
    <rPh sb="17" eb="19">
      <t>ネンキン</t>
    </rPh>
    <rPh sb="19" eb="21">
      <t>ホケン</t>
    </rPh>
    <rPh sb="22" eb="24">
      <t>ヒョウジュン</t>
    </rPh>
    <rPh sb="24" eb="26">
      <t>ホウシュウ</t>
    </rPh>
    <rPh sb="26" eb="28">
      <t>ゲツガク</t>
    </rPh>
    <rPh sb="28" eb="29">
      <t>ヒョウ</t>
    </rPh>
    <rPh sb="30" eb="31">
      <t>ア</t>
    </rPh>
    <rPh sb="35" eb="37">
      <t>ヒョウジュン</t>
    </rPh>
    <rPh sb="37" eb="39">
      <t>ホウシュウ</t>
    </rPh>
    <rPh sb="39" eb="41">
      <t>ゲツガク</t>
    </rPh>
    <rPh sb="42" eb="44">
      <t>キニュウ</t>
    </rPh>
    <phoneticPr fontId="1"/>
  </si>
  <si>
    <t>社会保険労務士の提出代行者</t>
    <rPh sb="0" eb="2">
      <t>シャカイ</t>
    </rPh>
    <rPh sb="2" eb="4">
      <t>ホケン</t>
    </rPh>
    <rPh sb="4" eb="7">
      <t>ロウムシ</t>
    </rPh>
    <rPh sb="8" eb="10">
      <t>テイシュツ</t>
    </rPh>
    <rPh sb="10" eb="12">
      <t>ダイコウ</t>
    </rPh>
    <rPh sb="12" eb="13">
      <t>モノ</t>
    </rPh>
    <phoneticPr fontId="1"/>
  </si>
  <si>
    <t>620千円に読み替えさせていただきます。</t>
    <phoneticPr fontId="1"/>
  </si>
  <si>
    <t>当基金の掛金月額表は基金ホームページに掲載しています。</t>
    <rPh sb="0" eb="1">
      <t>トウ</t>
    </rPh>
    <rPh sb="1" eb="3">
      <t>キキン</t>
    </rPh>
    <rPh sb="4" eb="6">
      <t>カケキン</t>
    </rPh>
    <rPh sb="6" eb="8">
      <t>ゲツガク</t>
    </rPh>
    <rPh sb="8" eb="9">
      <t>ヒョウ</t>
    </rPh>
    <rPh sb="10" eb="12">
      <t>キキン</t>
    </rPh>
    <rPh sb="19" eb="21">
      <t>ケイサイ</t>
    </rPh>
    <phoneticPr fontId="1"/>
  </si>
  <si>
    <t>７．</t>
    <phoneticPr fontId="1"/>
  </si>
  <si>
    <t>⑩の備考欄は、パート・短時間労働者・病休・育休・休職等　連絡事項を記入してください。</t>
    <rPh sb="2" eb="4">
      <t>ビコウ</t>
    </rPh>
    <rPh sb="4" eb="5">
      <t>ラン</t>
    </rPh>
    <rPh sb="11" eb="14">
      <t>タンジカン</t>
    </rPh>
    <rPh sb="14" eb="17">
      <t>ロウドウシャ</t>
    </rPh>
    <rPh sb="18" eb="20">
      <t>ビョウキュウ</t>
    </rPh>
    <rPh sb="21" eb="23">
      <t>イクキュウ</t>
    </rPh>
    <rPh sb="24" eb="26">
      <t>キュウショク</t>
    </rPh>
    <rPh sb="26" eb="27">
      <t>トウ</t>
    </rPh>
    <rPh sb="28" eb="30">
      <t>レンラク</t>
    </rPh>
    <rPh sb="30" eb="32">
      <t>ジコウ</t>
    </rPh>
    <rPh sb="33" eb="35">
      <t>キニュウ</t>
    </rPh>
    <phoneticPr fontId="1"/>
  </si>
  <si>
    <t>〒</t>
    <phoneticPr fontId="1"/>
  </si>
  <si>
    <t>事業所名称</t>
    <phoneticPr fontId="1"/>
  </si>
  <si>
    <t>事業主氏名</t>
  </si>
  <si>
    <t>電話番号</t>
    <phoneticPr fontId="1"/>
  </si>
  <si>
    <t>担当者連絡先</t>
    <rPh sb="0" eb="3">
      <t>タントウシャ</t>
    </rPh>
    <rPh sb="3" eb="6">
      <t>レンラクサキ</t>
    </rPh>
    <phoneticPr fontId="1"/>
  </si>
  <si>
    <t>担当者名：</t>
    <rPh sb="0" eb="3">
      <t>タントウシャ</t>
    </rPh>
    <rPh sb="3" eb="4">
      <t>メイ</t>
    </rPh>
    <phoneticPr fontId="1"/>
  </si>
  <si>
    <t>TEL：</t>
    <phoneticPr fontId="1"/>
  </si>
  <si>
    <t>ただし、当基金では規約第43条第3項の定めにより、上限の額は620千円となりますので、650千円以上でご提出された場合は、</t>
    <rPh sb="48" eb="50">
      <t>イジョウ</t>
    </rPh>
    <rPh sb="57" eb="59">
      <t>バアイ</t>
    </rPh>
    <phoneticPr fontId="1"/>
  </si>
  <si>
    <t>トップページ　＞　会員専用サイト（ID・PWは基金だよりに掲載）　＞　基金規約・規程等　＞　掛金月額表</t>
    <rPh sb="9" eb="11">
      <t>カイイン</t>
    </rPh>
    <rPh sb="11" eb="13">
      <t>センヨウ</t>
    </rPh>
    <rPh sb="23" eb="25">
      <t>キキン</t>
    </rPh>
    <rPh sb="29" eb="31">
      <t>ケイサイ</t>
    </rPh>
    <rPh sb="35" eb="37">
      <t>キキン</t>
    </rPh>
    <rPh sb="37" eb="39">
      <t>キヤク</t>
    </rPh>
    <rPh sb="40" eb="42">
      <t>キテイ</t>
    </rPh>
    <rPh sb="42" eb="43">
      <t>トウ</t>
    </rPh>
    <rPh sb="46" eb="48">
      <t>カケキン</t>
    </rPh>
    <rPh sb="48" eb="50">
      <t>ゲツガク</t>
    </rPh>
    <rPh sb="50" eb="51">
      <t>ヒョウ</t>
    </rPh>
    <phoneticPr fontId="1"/>
  </si>
  <si>
    <t>男</t>
  </si>
  <si>
    <t>女</t>
  </si>
  <si>
    <t>○月○日より休職</t>
    <rPh sb="1" eb="2">
      <t>ガツ</t>
    </rPh>
    <rPh sb="3" eb="4">
      <t>ニチ</t>
    </rPh>
    <rPh sb="6" eb="8">
      <t>キュウショク</t>
    </rPh>
    <phoneticPr fontId="1"/>
  </si>
  <si>
    <t>測量　太郎</t>
    <rPh sb="0" eb="2">
      <t>ソクリョウ</t>
    </rPh>
    <rPh sb="3" eb="5">
      <t>タロウ</t>
    </rPh>
    <phoneticPr fontId="1"/>
  </si>
  <si>
    <t>設計　一郎</t>
    <rPh sb="0" eb="2">
      <t>セッケイ</t>
    </rPh>
    <rPh sb="3" eb="5">
      <t>イチロウ</t>
    </rPh>
    <phoneticPr fontId="1"/>
  </si>
  <si>
    <t>年金　花子</t>
    <rPh sb="0" eb="2">
      <t>ネンキン</t>
    </rPh>
    <rPh sb="3" eb="5">
      <t>ハナコ</t>
    </rPh>
    <phoneticPr fontId="1"/>
  </si>
  <si>
    <t>測量　一郎</t>
    <rPh sb="0" eb="2">
      <t>ソクリョウ</t>
    </rPh>
    <rPh sb="3" eb="5">
      <t>イチロウ</t>
    </rPh>
    <phoneticPr fontId="1"/>
  </si>
  <si>
    <t>162-8626</t>
    <phoneticPr fontId="1"/>
  </si>
  <si>
    <t>東京都新宿区山吹町１１番地１　測量年金会館</t>
    <rPh sb="0" eb="3">
      <t>トウキョウト</t>
    </rPh>
    <rPh sb="3" eb="6">
      <t>シンジュクク</t>
    </rPh>
    <rPh sb="6" eb="9">
      <t>ヤマブキチョウ</t>
    </rPh>
    <rPh sb="11" eb="13">
      <t>バンチ</t>
    </rPh>
    <rPh sb="15" eb="17">
      <t>ソクリョウ</t>
    </rPh>
    <rPh sb="17" eb="19">
      <t>ネンキン</t>
    </rPh>
    <rPh sb="19" eb="21">
      <t>カイカン</t>
    </rPh>
    <phoneticPr fontId="1"/>
  </si>
  <si>
    <t>03-3235-7211</t>
    <phoneticPr fontId="1"/>
  </si>
  <si>
    <t>江戸川</t>
    <rPh sb="0" eb="3">
      <t>エドガワ</t>
    </rPh>
    <phoneticPr fontId="1"/>
  </si>
  <si>
    <t>○</t>
    <phoneticPr fontId="1"/>
  </si>
  <si>
    <t>1/1</t>
    <phoneticPr fontId="1"/>
  </si>
  <si>
    <t>見本</t>
    <rPh sb="0" eb="2">
      <t>ミホン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</si>
</sst>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ＭＳ Ｐゴシック"/>
      <family val="2"/>
      <charset val="128"/>
      <scheme val="minor"/>
    </font>
    <font>
      <sz val="6"/>
      <name val="ＭＳ Ｐゴシック"/>
      <family val="2"/>
      <charset val="128"/>
      <scheme val="minor"/>
    </font>
    <font>
      <sz val="10"/>
      <color theme="1"/>
      <name val="ＭＳ Ｐ明朝"/>
      <family val="1"/>
      <charset val="128"/>
    </font>
    <font>
      <sz val="14"/>
      <color theme="1"/>
      <name val="ＭＳ Ｐゴシック"/>
      <family val="3"/>
      <charset val="128"/>
    </font>
    <font>
      <sz val="16"/>
      <color theme="1"/>
      <name val="ＭＳ Ｐゴシック"/>
      <family val="3"/>
      <charset val="128"/>
    </font>
    <font>
      <sz val="9"/>
      <color theme="1"/>
      <name val="ＭＳ Ｐ明朝"/>
      <family val="1"/>
      <charset val="128"/>
    </font>
    <font>
      <sz val="11"/>
      <color theme="1"/>
      <name val="ＭＳ Ｐゴシック"/>
      <family val="2"/>
      <charset val="128"/>
      <scheme val="minor"/>
    </font>
    <font>
      <sz val="11"/>
      <color theme="1"/>
      <name val="ＭＳ Ｐ明朝"/>
      <family val="1"/>
      <charset val="128"/>
    </font>
    <font>
      <sz val="10"/>
      <name val="ＭＳ Ｐ明朝"/>
      <family val="1"/>
      <charset val="128"/>
    </font>
    <font>
      <sz val="12"/>
      <color theme="1"/>
      <name val="ＭＳ Ｐ明朝"/>
      <family val="1"/>
      <charset val="128"/>
    </font>
    <font>
      <sz val="11"/>
      <name val="ＭＳ Ｐゴシック"/>
      <family val="3"/>
      <charset val="128"/>
    </font>
    <font>
      <sz val="12"/>
      <color theme="1"/>
      <name val="ＭＳ Ｐゴシック"/>
      <family val="3"/>
      <charset val="128"/>
    </font>
    <font>
      <sz val="8"/>
      <name val="ＭＳ Ｐ明朝"/>
      <family val="1"/>
      <charset val="128"/>
    </font>
    <font>
      <sz val="12"/>
      <color theme="1"/>
      <name val="ＭＳ Ｐゴシック"/>
      <family val="3"/>
      <charset val="128"/>
      <scheme val="major"/>
    </font>
    <font>
      <sz val="10"/>
      <color theme="1"/>
      <name val="ＭＳ Ｐゴシック"/>
      <family val="3"/>
      <charset val="128"/>
      <scheme val="major"/>
    </font>
    <font>
      <sz val="9"/>
      <name val="ＭＳ Ｐ明朝"/>
      <family val="1"/>
      <charset val="128"/>
    </font>
    <font>
      <sz val="11"/>
      <name val="ＭＳ Ｐ明朝"/>
      <family val="1"/>
      <charset val="128"/>
    </font>
    <font>
      <sz val="9"/>
      <color theme="1"/>
      <name val="ＭＳ Ｐゴシック"/>
      <family val="2"/>
      <charset val="128"/>
      <scheme val="minor"/>
    </font>
    <font>
      <sz val="10"/>
      <color rgb="FFFF0000"/>
      <name val="ＭＳ Ｐ明朝"/>
      <family val="1"/>
      <charset val="128"/>
    </font>
    <font>
      <sz val="9"/>
      <color rgb="FFFF0000"/>
      <name val="ＭＳ Ｐ明朝"/>
      <family val="1"/>
      <charset val="128"/>
    </font>
    <font>
      <sz val="9"/>
      <color rgb="FFFF0000"/>
      <name val="ＭＳ Ｐゴシック"/>
      <family val="2"/>
      <charset val="128"/>
      <scheme val="minor"/>
    </font>
    <font>
      <sz val="11"/>
      <color rgb="FFFF0000"/>
      <name val="ＭＳ Ｐ明朝"/>
      <family val="1"/>
      <charset val="128"/>
    </font>
    <font>
      <sz val="12"/>
      <color rgb="FFFF0000"/>
      <name val="ＭＳ Ｐ明朝"/>
      <family val="1"/>
      <charset val="128"/>
    </font>
    <font>
      <sz val="12"/>
      <color rgb="FFFF0000"/>
      <name val="ＭＳ Ｐゴシック"/>
      <family val="3"/>
      <charset val="128"/>
      <scheme val="major"/>
    </font>
    <font>
      <sz val="20"/>
      <color theme="0"/>
      <name val="HGP創英角ｺﾞｼｯｸUB"/>
      <family val="3"/>
      <charset val="128"/>
    </font>
  </fonts>
  <fills count="5">
    <fill>
      <patternFill patternType="none"/>
    </fill>
    <fill>
      <patternFill patternType="gray125"/>
    </fill>
    <fill>
      <patternFill patternType="lightDown">
        <fgColor theme="1"/>
        <bgColor auto="1"/>
      </patternFill>
    </fill>
    <fill>
      <patternFill patternType="lightDown">
        <fgColor theme="1"/>
      </patternFill>
    </fill>
    <fill>
      <patternFill patternType="solid">
        <fgColor rgb="FFFF0000"/>
        <bgColor indexed="64"/>
      </patternFill>
    </fill>
  </fills>
  <borders count="40">
    <border>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right/>
      <top style="thin">
        <color indexed="64"/>
      </top>
      <bottom style="medium">
        <color indexed="64"/>
      </bottom>
      <diagonal/>
    </border>
    <border>
      <left/>
      <right/>
      <top style="hair">
        <color indexed="64"/>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style="dotted">
        <color auto="1"/>
      </right>
      <top style="thin">
        <color indexed="64"/>
      </top>
      <bottom style="medium">
        <color indexed="64"/>
      </bottom>
      <diagonal/>
    </border>
    <border>
      <left style="dotted">
        <color auto="1"/>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right style="thin">
        <color indexed="64"/>
      </right>
      <top style="thin">
        <color indexed="64"/>
      </top>
      <bottom style="medium">
        <color indexed="64"/>
      </bottom>
      <diagonal/>
    </border>
    <border>
      <left/>
      <right/>
      <top style="medium">
        <color indexed="64"/>
      </top>
      <bottom style="medium">
        <color indexed="64"/>
      </bottom>
      <diagonal/>
    </border>
    <border>
      <left style="thin">
        <color indexed="64"/>
      </left>
      <right/>
      <top style="thin">
        <color indexed="64"/>
      </top>
      <bottom style="medium">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bottom/>
      <diagonal/>
    </border>
  </borders>
  <cellStyleXfs count="3">
    <xf numFmtId="0" fontId="0" fillId="0" borderId="0">
      <alignment vertical="center"/>
    </xf>
    <xf numFmtId="38" fontId="6" fillId="0" borderId="0" applyFont="0" applyFill="0" applyBorder="0" applyAlignment="0" applyProtection="0">
      <alignment vertical="center"/>
    </xf>
    <xf numFmtId="0" fontId="10" fillId="0" borderId="0"/>
  </cellStyleXfs>
  <cellXfs count="407">
    <xf numFmtId="0" fontId="0" fillId="0" borderId="0" xfId="0">
      <alignment vertical="center"/>
    </xf>
    <xf numFmtId="0" fontId="2" fillId="0" borderId="0" xfId="0" applyFont="1">
      <alignment vertical="center"/>
    </xf>
    <xf numFmtId="0" fontId="2" fillId="0" borderId="11" xfId="0" applyFont="1" applyBorder="1">
      <alignment vertical="center"/>
    </xf>
    <xf numFmtId="0" fontId="2" fillId="0" borderId="12" xfId="0" applyFont="1" applyBorder="1">
      <alignment vertical="center"/>
    </xf>
    <xf numFmtId="0" fontId="2" fillId="0" borderId="13" xfId="0" applyFont="1" applyBorder="1">
      <alignment vertical="center"/>
    </xf>
    <xf numFmtId="0" fontId="2" fillId="0" borderId="0" xfId="0" applyFont="1" applyBorder="1">
      <alignment vertical="center"/>
    </xf>
    <xf numFmtId="0" fontId="2" fillId="0" borderId="8" xfId="0" applyFont="1" applyBorder="1" applyAlignment="1">
      <alignment vertical="center"/>
    </xf>
    <xf numFmtId="0" fontId="2" fillId="0" borderId="9" xfId="0" applyFont="1" applyBorder="1" applyAlignment="1">
      <alignment vertical="center"/>
    </xf>
    <xf numFmtId="0" fontId="2" fillId="0" borderId="10" xfId="0" applyFont="1" applyBorder="1" applyAlignment="1">
      <alignment vertical="center"/>
    </xf>
    <xf numFmtId="0" fontId="5" fillId="0" borderId="0" xfId="0" applyFont="1" applyBorder="1" applyAlignment="1">
      <alignment vertical="center"/>
    </xf>
    <xf numFmtId="0" fontId="4" fillId="0" borderId="0" xfId="0" applyFont="1" applyAlignment="1">
      <alignment vertical="center"/>
    </xf>
    <xf numFmtId="0" fontId="2" fillId="0" borderId="8" xfId="0" applyFont="1" applyBorder="1">
      <alignment vertical="center"/>
    </xf>
    <xf numFmtId="0" fontId="2" fillId="0" borderId="9" xfId="0" applyFont="1" applyBorder="1">
      <alignment vertical="center"/>
    </xf>
    <xf numFmtId="0" fontId="2" fillId="0" borderId="7" xfId="0" applyFont="1" applyBorder="1">
      <alignment vertical="center"/>
    </xf>
    <xf numFmtId="0" fontId="2" fillId="0" borderId="0" xfId="0" applyFont="1" applyAlignment="1">
      <alignment vertical="top"/>
    </xf>
    <xf numFmtId="0" fontId="5" fillId="0" borderId="9" xfId="0" applyFont="1" applyBorder="1" applyAlignment="1">
      <alignment vertical="top"/>
    </xf>
    <xf numFmtId="0" fontId="5" fillId="0" borderId="8" xfId="0" applyFont="1" applyBorder="1" applyAlignment="1">
      <alignment vertical="top"/>
    </xf>
    <xf numFmtId="0" fontId="7" fillId="0" borderId="0" xfId="0" applyFont="1">
      <alignment vertical="center"/>
    </xf>
    <xf numFmtId="0" fontId="5" fillId="0" borderId="5" xfId="0" applyFont="1" applyBorder="1" applyAlignment="1">
      <alignment horizontal="left" vertical="top"/>
    </xf>
    <xf numFmtId="0" fontId="7" fillId="0" borderId="0" xfId="0" applyFont="1" applyBorder="1" applyAlignment="1">
      <alignment horizontal="center" vertical="center"/>
    </xf>
    <xf numFmtId="0" fontId="2" fillId="0" borderId="9" xfId="0" applyFont="1" applyBorder="1" applyAlignment="1">
      <alignment horizontal="center" vertical="center"/>
    </xf>
    <xf numFmtId="0" fontId="5" fillId="0" borderId="0" xfId="0" applyFont="1" applyBorder="1" applyAlignment="1">
      <alignment vertical="top"/>
    </xf>
    <xf numFmtId="0" fontId="5" fillId="0" borderId="5" xfId="0" applyFont="1" applyBorder="1" applyAlignment="1">
      <alignment vertical="top"/>
    </xf>
    <xf numFmtId="0" fontId="5" fillId="0" borderId="5" xfId="0" applyFont="1" applyBorder="1" applyAlignment="1">
      <alignment horizontal="center" vertical="top"/>
    </xf>
    <xf numFmtId="0" fontId="5" fillId="0" borderId="4" xfId="0" applyFont="1" applyBorder="1" applyAlignment="1">
      <alignment vertical="top"/>
    </xf>
    <xf numFmtId="0" fontId="7" fillId="0" borderId="5" xfId="0" applyFont="1" applyBorder="1" applyAlignment="1">
      <alignment horizontal="center" vertical="center"/>
    </xf>
    <xf numFmtId="0" fontId="0" fillId="0" borderId="5" xfId="0" applyBorder="1">
      <alignment vertical="center"/>
    </xf>
    <xf numFmtId="0" fontId="0" fillId="0" borderId="5" xfId="0" applyBorder="1" applyAlignment="1">
      <alignment horizontal="center" vertical="center"/>
    </xf>
    <xf numFmtId="0" fontId="5" fillId="0" borderId="5" xfId="0" applyFont="1" applyBorder="1" applyAlignment="1">
      <alignment horizontal="left" vertical="top" wrapText="1"/>
    </xf>
    <xf numFmtId="0" fontId="5" fillId="0" borderId="34" xfId="0" applyFont="1" applyBorder="1" applyAlignment="1">
      <alignment horizontal="left" vertical="top"/>
    </xf>
    <xf numFmtId="38" fontId="7" fillId="0" borderId="34" xfId="1" applyFont="1" applyBorder="1" applyAlignment="1">
      <alignment horizontal="center" vertical="center"/>
    </xf>
    <xf numFmtId="0" fontId="5" fillId="0" borderId="34" xfId="0" applyFont="1" applyBorder="1" applyAlignment="1">
      <alignment horizontal="center" vertical="top"/>
    </xf>
    <xf numFmtId="0" fontId="7" fillId="0" borderId="34" xfId="0" applyFont="1" applyBorder="1" applyAlignment="1">
      <alignment horizontal="center" vertical="center"/>
    </xf>
    <xf numFmtId="0" fontId="5" fillId="0" borderId="5" xfId="0" applyFont="1" applyFill="1" applyBorder="1" applyAlignment="1">
      <alignment horizontal="center" vertical="top"/>
    </xf>
    <xf numFmtId="0" fontId="8" fillId="0" borderId="5" xfId="0" applyFont="1" applyFill="1" applyBorder="1" applyAlignment="1">
      <alignment vertical="center"/>
    </xf>
    <xf numFmtId="0" fontId="5" fillId="0" borderId="5" xfId="0" applyFont="1" applyFill="1" applyBorder="1" applyAlignment="1">
      <alignment horizontal="left" vertical="top"/>
    </xf>
    <xf numFmtId="0" fontId="3" fillId="0" borderId="0" xfId="0" applyFont="1" applyAlignment="1">
      <alignment vertical="center"/>
    </xf>
    <xf numFmtId="0" fontId="0" fillId="0" borderId="0" xfId="0" applyBorder="1" applyAlignment="1">
      <alignment vertical="center"/>
    </xf>
    <xf numFmtId="0" fontId="0" fillId="0" borderId="14" xfId="0" applyBorder="1" applyAlignment="1">
      <alignment vertical="center"/>
    </xf>
    <xf numFmtId="0" fontId="2" fillId="0" borderId="10" xfId="0" applyFont="1" applyBorder="1">
      <alignment vertical="center"/>
    </xf>
    <xf numFmtId="0" fontId="2" fillId="0" borderId="7" xfId="0" applyFont="1" applyBorder="1" applyAlignment="1">
      <alignment vertical="center"/>
    </xf>
    <xf numFmtId="0" fontId="5" fillId="0" borderId="0" xfId="0" applyFont="1" applyAlignment="1">
      <alignment vertical="top"/>
    </xf>
    <xf numFmtId="38" fontId="7" fillId="0" borderId="34" xfId="1" applyFont="1" applyBorder="1" applyAlignment="1">
      <alignment horizontal="center" vertical="top"/>
    </xf>
    <xf numFmtId="0" fontId="8" fillId="0" borderId="0" xfId="0" applyFont="1" applyBorder="1">
      <alignment vertical="center"/>
    </xf>
    <xf numFmtId="0" fontId="12" fillId="0" borderId="0" xfId="0" applyFont="1" applyBorder="1" applyAlignment="1">
      <alignment horizontal="distributed" vertical="top"/>
    </xf>
    <xf numFmtId="0" fontId="9" fillId="0" borderId="0" xfId="0" applyFont="1">
      <alignment vertical="center"/>
    </xf>
    <xf numFmtId="49" fontId="7" fillId="0" borderId="0" xfId="0" applyNumberFormat="1" applyFont="1" applyAlignment="1">
      <alignment horizontal="center" vertical="center"/>
    </xf>
    <xf numFmtId="0" fontId="7" fillId="0" borderId="14" xfId="0" applyFont="1" applyBorder="1" applyAlignment="1">
      <alignment vertical="center"/>
    </xf>
    <xf numFmtId="0" fontId="8" fillId="0" borderId="0" xfId="0" applyFont="1" applyAlignment="1">
      <alignment vertical="top"/>
    </xf>
    <xf numFmtId="0" fontId="8" fillId="0" borderId="0" xfId="0" applyFont="1">
      <alignment vertical="center"/>
    </xf>
    <xf numFmtId="0" fontId="16" fillId="0" borderId="0" xfId="0" applyFont="1" applyBorder="1" applyAlignment="1">
      <alignment vertical="center"/>
    </xf>
    <xf numFmtId="0" fontId="2" fillId="0" borderId="36" xfId="0" applyFont="1" applyBorder="1">
      <alignment vertical="center"/>
    </xf>
    <xf numFmtId="0" fontId="5" fillId="0" borderId="37" xfId="0" applyFont="1" applyBorder="1" applyAlignment="1">
      <alignment vertical="center"/>
    </xf>
    <xf numFmtId="0" fontId="2" fillId="0" borderId="36" xfId="0" applyFont="1" applyBorder="1" applyAlignment="1">
      <alignment vertical="center"/>
    </xf>
    <xf numFmtId="0" fontId="0" fillId="0" borderId="0" xfId="0" applyProtection="1">
      <alignment vertical="center"/>
    </xf>
    <xf numFmtId="0" fontId="2" fillId="0" borderId="8" xfId="0" applyFont="1" applyBorder="1" applyAlignment="1" applyProtection="1">
      <alignment vertical="center"/>
    </xf>
    <xf numFmtId="0" fontId="2" fillId="0" borderId="9" xfId="0" applyFont="1" applyBorder="1" applyAlignment="1" applyProtection="1">
      <alignment vertical="center"/>
    </xf>
    <xf numFmtId="0" fontId="2" fillId="0" borderId="10" xfId="0" applyFont="1" applyBorder="1" applyAlignment="1" applyProtection="1">
      <alignment vertical="center"/>
    </xf>
    <xf numFmtId="0" fontId="2" fillId="0" borderId="11" xfId="0" applyFont="1" applyBorder="1" applyProtection="1">
      <alignment vertical="center"/>
    </xf>
    <xf numFmtId="0" fontId="2" fillId="0" borderId="12" xfId="0" applyFont="1" applyBorder="1" applyProtection="1">
      <alignment vertical="center"/>
    </xf>
    <xf numFmtId="0" fontId="2" fillId="0" borderId="13" xfId="0" applyFont="1" applyBorder="1" applyProtection="1">
      <alignment vertical="center"/>
    </xf>
    <xf numFmtId="0" fontId="2" fillId="0" borderId="9" xfId="0" applyFont="1" applyBorder="1" applyAlignment="1" applyProtection="1">
      <alignment horizontal="center" vertical="center"/>
    </xf>
    <xf numFmtId="0" fontId="0" fillId="0" borderId="0" xfId="0" applyBorder="1" applyAlignment="1" applyProtection="1">
      <alignment vertical="center"/>
    </xf>
    <xf numFmtId="0" fontId="0" fillId="0" borderId="14" xfId="0" applyBorder="1" applyAlignment="1" applyProtection="1">
      <alignment vertical="center"/>
    </xf>
    <xf numFmtId="0" fontId="5" fillId="0" borderId="4" xfId="0" applyFont="1" applyBorder="1" applyAlignment="1" applyProtection="1">
      <alignment vertical="top"/>
    </xf>
    <xf numFmtId="0" fontId="5" fillId="0" borderId="5" xfId="0" applyFont="1" applyBorder="1" applyAlignment="1" applyProtection="1">
      <alignment vertical="top"/>
    </xf>
    <xf numFmtId="0" fontId="3" fillId="0" borderId="0" xfId="0" applyFont="1" applyAlignment="1" applyProtection="1">
      <alignment vertical="center"/>
    </xf>
    <xf numFmtId="0" fontId="5" fillId="0" borderId="8" xfId="0" applyFont="1" applyBorder="1" applyAlignment="1" applyProtection="1">
      <alignment vertical="top"/>
    </xf>
    <xf numFmtId="0" fontId="5" fillId="0" borderId="9" xfId="0" applyFont="1" applyBorder="1" applyAlignment="1" applyProtection="1">
      <alignment vertical="top"/>
    </xf>
    <xf numFmtId="0" fontId="4" fillId="0" borderId="0" xfId="0" applyFont="1" applyAlignment="1" applyProtection="1">
      <alignment vertical="center"/>
    </xf>
    <xf numFmtId="0" fontId="7" fillId="0" borderId="0" xfId="0" applyFont="1" applyBorder="1" applyAlignment="1" applyProtection="1">
      <alignment horizontal="center" vertical="center"/>
    </xf>
    <xf numFmtId="0" fontId="5" fillId="0" borderId="5" xfId="0" applyFont="1" applyBorder="1" applyAlignment="1" applyProtection="1">
      <alignment horizontal="center" vertical="top"/>
    </xf>
    <xf numFmtId="0" fontId="19" fillId="0" borderId="5" xfId="0" applyFont="1" applyBorder="1" applyAlignment="1" applyProtection="1">
      <alignment horizontal="center" vertical="top"/>
    </xf>
    <xf numFmtId="0" fontId="5" fillId="0" borderId="5" xfId="0" applyFont="1" applyFill="1" applyBorder="1" applyAlignment="1" applyProtection="1">
      <alignment horizontal="center" vertical="top"/>
    </xf>
    <xf numFmtId="0" fontId="8" fillId="0" borderId="5" xfId="0" applyFont="1" applyFill="1" applyBorder="1" applyAlignment="1" applyProtection="1">
      <alignment vertical="center"/>
    </xf>
    <xf numFmtId="0" fontId="5" fillId="0" borderId="5" xfId="0" applyFont="1" applyFill="1" applyBorder="1" applyAlignment="1" applyProtection="1">
      <alignment horizontal="left" vertical="top"/>
    </xf>
    <xf numFmtId="0" fontId="5" fillId="0" borderId="5" xfId="0" applyFont="1" applyBorder="1" applyAlignment="1" applyProtection="1">
      <alignment horizontal="left" vertical="top"/>
    </xf>
    <xf numFmtId="0" fontId="21" fillId="0" borderId="5" xfId="0" applyFont="1" applyBorder="1" applyAlignment="1" applyProtection="1">
      <alignment horizontal="center" vertical="center"/>
    </xf>
    <xf numFmtId="0" fontId="0" fillId="0" borderId="5" xfId="0" applyBorder="1" applyProtection="1">
      <alignment vertical="center"/>
    </xf>
    <xf numFmtId="0" fontId="0" fillId="0" borderId="5" xfId="0" applyBorder="1" applyAlignment="1" applyProtection="1">
      <alignment horizontal="center" vertical="center"/>
    </xf>
    <xf numFmtId="0" fontId="5" fillId="0" borderId="5" xfId="0" applyFont="1" applyBorder="1" applyAlignment="1" applyProtection="1">
      <alignment horizontal="left" vertical="top" wrapText="1"/>
    </xf>
    <xf numFmtId="0" fontId="5" fillId="0" borderId="34" xfId="0" applyFont="1" applyBorder="1" applyAlignment="1" applyProtection="1">
      <alignment horizontal="left" vertical="top"/>
    </xf>
    <xf numFmtId="38" fontId="21" fillId="0" borderId="34" xfId="1" applyFont="1" applyBorder="1" applyAlignment="1" applyProtection="1">
      <alignment horizontal="center" vertical="center"/>
    </xf>
    <xf numFmtId="38" fontId="7" fillId="0" borderId="34" xfId="1" applyFont="1" applyBorder="1" applyAlignment="1" applyProtection="1">
      <alignment horizontal="center" vertical="top"/>
    </xf>
    <xf numFmtId="0" fontId="5" fillId="0" borderId="34" xfId="0" applyFont="1" applyBorder="1" applyAlignment="1" applyProtection="1">
      <alignment horizontal="center" vertical="top"/>
    </xf>
    <xf numFmtId="0" fontId="21" fillId="0" borderId="34" xfId="0" applyFont="1" applyBorder="1" applyAlignment="1" applyProtection="1">
      <alignment horizontal="center" vertical="center"/>
    </xf>
    <xf numFmtId="0" fontId="7" fillId="0" borderId="0" xfId="0" applyFont="1" applyProtection="1">
      <alignment vertical="center"/>
    </xf>
    <xf numFmtId="0" fontId="19" fillId="0" borderId="5" xfId="0" applyFont="1" applyFill="1" applyBorder="1" applyAlignment="1" applyProtection="1">
      <alignment horizontal="center" vertical="top"/>
    </xf>
    <xf numFmtId="0" fontId="18" fillId="0" borderId="5" xfId="0" applyFont="1" applyFill="1" applyBorder="1" applyAlignment="1" applyProtection="1">
      <alignment vertical="center"/>
    </xf>
    <xf numFmtId="0" fontId="7" fillId="0" borderId="5" xfId="0" applyFont="1" applyBorder="1" applyAlignment="1" applyProtection="1">
      <alignment horizontal="center" vertical="center"/>
    </xf>
    <xf numFmtId="38" fontId="7" fillId="0" borderId="34" xfId="1" applyFont="1" applyBorder="1" applyAlignment="1" applyProtection="1">
      <alignment horizontal="center" vertical="center"/>
    </xf>
    <xf numFmtId="0" fontId="7" fillId="0" borderId="34" xfId="0" applyFont="1" applyBorder="1" applyAlignment="1" applyProtection="1">
      <alignment horizontal="center" vertical="center"/>
    </xf>
    <xf numFmtId="0" fontId="2" fillId="0" borderId="0" xfId="0" applyFont="1" applyProtection="1">
      <alignment vertical="center"/>
    </xf>
    <xf numFmtId="0" fontId="2" fillId="0" borderId="8" xfId="0" applyFont="1" applyBorder="1" applyProtection="1">
      <alignment vertical="center"/>
    </xf>
    <xf numFmtId="0" fontId="2" fillId="0" borderId="9" xfId="0" applyFont="1" applyBorder="1" applyProtection="1">
      <alignment vertical="center"/>
    </xf>
    <xf numFmtId="0" fontId="2" fillId="0" borderId="10" xfId="0" applyFont="1" applyBorder="1" applyProtection="1">
      <alignment vertical="center"/>
    </xf>
    <xf numFmtId="0" fontId="2" fillId="0" borderId="0" xfId="0" applyFont="1" applyAlignment="1" applyProtection="1">
      <alignment vertical="top"/>
    </xf>
    <xf numFmtId="0" fontId="5" fillId="0" borderId="0" xfId="0" applyFont="1" applyAlignment="1" applyProtection="1">
      <alignment vertical="top"/>
    </xf>
    <xf numFmtId="0" fontId="5" fillId="0" borderId="0" xfId="0" applyFont="1" applyBorder="1" applyAlignment="1" applyProtection="1">
      <alignment vertical="top"/>
    </xf>
    <xf numFmtId="0" fontId="7" fillId="0" borderId="14" xfId="0" applyFont="1" applyBorder="1" applyAlignment="1" applyProtection="1">
      <alignment vertical="center"/>
    </xf>
    <xf numFmtId="0" fontId="2" fillId="0" borderId="7" xfId="0" applyFont="1" applyBorder="1" applyProtection="1">
      <alignment vertical="center"/>
    </xf>
    <xf numFmtId="0" fontId="2" fillId="0" borderId="0" xfId="0" applyFont="1" applyBorder="1" applyProtection="1">
      <alignment vertical="center"/>
    </xf>
    <xf numFmtId="0" fontId="5" fillId="0" borderId="0" xfId="0" applyFont="1" applyBorder="1" applyAlignment="1" applyProtection="1">
      <alignment vertical="center"/>
    </xf>
    <xf numFmtId="0" fontId="2" fillId="0" borderId="7" xfId="0" applyFont="1" applyBorder="1" applyAlignment="1" applyProtection="1">
      <alignment vertical="center"/>
    </xf>
    <xf numFmtId="0" fontId="8" fillId="0" borderId="0" xfId="0" applyFont="1" applyBorder="1" applyProtection="1">
      <alignment vertical="center"/>
    </xf>
    <xf numFmtId="0" fontId="8" fillId="0" borderId="0" xfId="0" applyFont="1" applyAlignment="1" applyProtection="1">
      <alignment vertical="top"/>
    </xf>
    <xf numFmtId="0" fontId="18" fillId="0" borderId="0" xfId="0" applyFont="1" applyAlignment="1" applyProtection="1">
      <alignment vertical="top"/>
    </xf>
    <xf numFmtId="0" fontId="8" fillId="0" borderId="0" xfId="0" applyFont="1" applyProtection="1">
      <alignment vertical="center"/>
    </xf>
    <xf numFmtId="0" fontId="16" fillId="0" borderId="0" xfId="0" applyFont="1" applyBorder="1" applyAlignment="1" applyProtection="1">
      <alignment vertical="center"/>
    </xf>
    <xf numFmtId="0" fontId="12" fillId="0" borderId="0" xfId="0" applyFont="1" applyBorder="1" applyAlignment="1" applyProtection="1">
      <alignment horizontal="distributed" vertical="top"/>
    </xf>
    <xf numFmtId="0" fontId="2" fillId="0" borderId="36" xfId="0" applyFont="1" applyBorder="1" applyProtection="1">
      <alignment vertical="center"/>
    </xf>
    <xf numFmtId="0" fontId="5" fillId="0" borderId="37" xfId="0" applyFont="1" applyBorder="1" applyAlignment="1" applyProtection="1">
      <alignment vertical="center"/>
    </xf>
    <xf numFmtId="0" fontId="2" fillId="0" borderId="36" xfId="0" applyFont="1" applyBorder="1" applyAlignment="1" applyProtection="1">
      <alignment vertical="center"/>
    </xf>
    <xf numFmtId="0" fontId="8" fillId="2" borderId="4" xfId="0" applyFont="1" applyFill="1" applyBorder="1" applyAlignment="1">
      <alignment horizontal="center" vertical="center"/>
    </xf>
    <xf numFmtId="0" fontId="8" fillId="2" borderId="5" xfId="0" applyFont="1" applyFill="1" applyBorder="1" applyAlignment="1">
      <alignment horizontal="center" vertical="center"/>
    </xf>
    <xf numFmtId="0" fontId="8" fillId="2" borderId="6" xfId="0" applyFont="1" applyFill="1" applyBorder="1" applyAlignment="1">
      <alignment horizontal="center" vertical="center"/>
    </xf>
    <xf numFmtId="0" fontId="9" fillId="0" borderId="12" xfId="0" applyFont="1" applyBorder="1" applyAlignment="1" applyProtection="1">
      <alignment horizontal="center" vertical="top"/>
      <protection locked="0"/>
    </xf>
    <xf numFmtId="0" fontId="9" fillId="0" borderId="13" xfId="0" applyFont="1" applyBorder="1" applyAlignment="1" applyProtection="1">
      <alignment horizontal="center" vertical="top"/>
      <protection locked="0"/>
    </xf>
    <xf numFmtId="0" fontId="5" fillId="0" borderId="9" xfId="0" applyFont="1" applyBorder="1" applyAlignment="1">
      <alignment horizontal="right" vertical="top"/>
    </xf>
    <xf numFmtId="0" fontId="5" fillId="0" borderId="9" xfId="0" applyFont="1" applyBorder="1" applyAlignment="1">
      <alignment horizontal="center" vertical="center"/>
    </xf>
    <xf numFmtId="0" fontId="5" fillId="0" borderId="8" xfId="0" applyFont="1" applyBorder="1" applyAlignment="1">
      <alignment horizontal="left" vertical="top"/>
    </xf>
    <xf numFmtId="0" fontId="5" fillId="0" borderId="9" xfId="0" applyFont="1" applyBorder="1" applyAlignment="1">
      <alignment horizontal="left" vertical="top"/>
    </xf>
    <xf numFmtId="0" fontId="5" fillId="0" borderId="7" xfId="0" applyFont="1" applyBorder="1" applyAlignment="1">
      <alignment horizontal="left" vertical="top"/>
    </xf>
    <xf numFmtId="0" fontId="5" fillId="0" borderId="0" xfId="0" applyFont="1" applyBorder="1" applyAlignment="1">
      <alignment horizontal="left" vertical="top"/>
    </xf>
    <xf numFmtId="0" fontId="5" fillId="0" borderId="10" xfId="0" applyFont="1" applyBorder="1" applyAlignment="1">
      <alignment horizontal="right" vertical="top"/>
    </xf>
    <xf numFmtId="0" fontId="2" fillId="0" borderId="0" xfId="0" applyFont="1" applyBorder="1" applyAlignment="1" applyProtection="1">
      <alignment vertical="center"/>
      <protection locked="0"/>
    </xf>
    <xf numFmtId="0" fontId="2" fillId="0" borderId="14" xfId="0" applyFont="1" applyBorder="1" applyAlignment="1" applyProtection="1">
      <alignment vertical="center"/>
      <protection locked="0"/>
    </xf>
    <xf numFmtId="0" fontId="8" fillId="0" borderId="0" xfId="0" applyFont="1" applyBorder="1" applyAlignment="1" applyProtection="1">
      <alignment horizontal="left" vertical="center" shrinkToFit="1"/>
      <protection locked="0"/>
    </xf>
    <xf numFmtId="0" fontId="8" fillId="0" borderId="14" xfId="0" applyFont="1" applyBorder="1" applyAlignment="1" applyProtection="1">
      <alignment horizontal="left" vertical="center" shrinkToFit="1"/>
      <protection locked="0"/>
    </xf>
    <xf numFmtId="0" fontId="5" fillId="0" borderId="15" xfId="0" applyFont="1" applyBorder="1" applyAlignment="1">
      <alignment horizontal="left" vertical="top"/>
    </xf>
    <xf numFmtId="0" fontId="5" fillId="0" borderId="16" xfId="0" applyFont="1" applyBorder="1" applyAlignment="1">
      <alignment horizontal="left" vertical="top"/>
    </xf>
    <xf numFmtId="0" fontId="5" fillId="0" borderId="1" xfId="0" applyFont="1" applyBorder="1" applyAlignment="1">
      <alignment horizontal="left" vertical="top"/>
    </xf>
    <xf numFmtId="0" fontId="5" fillId="0" borderId="2" xfId="0" applyFont="1" applyBorder="1" applyAlignment="1">
      <alignment horizontal="left" vertical="top"/>
    </xf>
    <xf numFmtId="0" fontId="9" fillId="0" borderId="16" xfId="0" applyFont="1" applyBorder="1" applyAlignment="1" applyProtection="1">
      <alignment horizontal="center" vertical="center"/>
    </xf>
    <xf numFmtId="0" fontId="9" fillId="0" borderId="2" xfId="0" applyFont="1" applyBorder="1" applyAlignment="1" applyProtection="1">
      <alignment horizontal="center" vertical="center"/>
    </xf>
    <xf numFmtId="0" fontId="5" fillId="0" borderId="16" xfId="0" applyFont="1" applyBorder="1" applyAlignment="1">
      <alignment horizontal="center" vertical="top"/>
    </xf>
    <xf numFmtId="0" fontId="5" fillId="0" borderId="17" xfId="0" applyFont="1" applyBorder="1" applyAlignment="1">
      <alignment horizontal="center" vertical="top"/>
    </xf>
    <xf numFmtId="0" fontId="5" fillId="0" borderId="2" xfId="0" applyFont="1" applyBorder="1" applyAlignment="1">
      <alignment horizontal="center" vertical="top"/>
    </xf>
    <xf numFmtId="0" fontId="5" fillId="0" borderId="3" xfId="0" applyFont="1" applyBorder="1" applyAlignment="1">
      <alignment horizontal="center" vertical="top"/>
    </xf>
    <xf numFmtId="38" fontId="9" fillId="0" borderId="16" xfId="1" applyFont="1" applyBorder="1" applyAlignment="1" applyProtection="1">
      <alignment horizontal="center" vertical="center"/>
      <protection locked="0"/>
    </xf>
    <xf numFmtId="38" fontId="9" fillId="0" borderId="2" xfId="1" applyFont="1" applyBorder="1" applyAlignment="1" applyProtection="1">
      <alignment horizontal="center" vertical="center"/>
      <protection locked="0"/>
    </xf>
    <xf numFmtId="0" fontId="9" fillId="0" borderId="9" xfId="0" applyFont="1" applyBorder="1" applyAlignment="1" applyProtection="1">
      <alignment horizontal="left" vertical="center" wrapText="1"/>
      <protection locked="0"/>
    </xf>
    <xf numFmtId="0" fontId="9" fillId="0" borderId="27" xfId="0" applyFont="1" applyBorder="1" applyAlignment="1" applyProtection="1">
      <alignment horizontal="left" vertical="center" wrapText="1"/>
      <protection locked="0"/>
    </xf>
    <xf numFmtId="0" fontId="9" fillId="0" borderId="12" xfId="0" applyFont="1" applyBorder="1" applyAlignment="1" applyProtection="1">
      <alignment horizontal="left" vertical="center" wrapText="1"/>
      <protection locked="0"/>
    </xf>
    <xf numFmtId="0" fontId="9" fillId="0" borderId="32" xfId="0" applyFont="1" applyBorder="1" applyAlignment="1" applyProtection="1">
      <alignment horizontal="left" vertical="center" wrapText="1"/>
      <protection locked="0"/>
    </xf>
    <xf numFmtId="0" fontId="8" fillId="0" borderId="4" xfId="0" applyFont="1"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5" fillId="0" borderId="26" xfId="0" applyFont="1" applyBorder="1" applyAlignment="1">
      <alignment horizontal="left" vertical="top"/>
    </xf>
    <xf numFmtId="0" fontId="5" fillId="0" borderId="23" xfId="0" applyFont="1" applyBorder="1" applyAlignment="1">
      <alignment horizontal="left" vertical="top"/>
    </xf>
    <xf numFmtId="0" fontId="5" fillId="0" borderId="12" xfId="0" applyFont="1" applyBorder="1" applyAlignment="1">
      <alignment horizontal="left" vertical="top"/>
    </xf>
    <xf numFmtId="0" fontId="7" fillId="0" borderId="9" xfId="0" applyFont="1" applyBorder="1" applyAlignment="1" applyProtection="1">
      <alignment horizontal="center" vertical="center"/>
      <protection locked="0"/>
    </xf>
    <xf numFmtId="0" fontId="7" fillId="0" borderId="10" xfId="0" applyFont="1" applyBorder="1" applyAlignment="1" applyProtection="1">
      <alignment horizontal="center" vertical="center"/>
      <protection locked="0"/>
    </xf>
    <xf numFmtId="0" fontId="7" fillId="0" borderId="12" xfId="0" applyFont="1" applyBorder="1" applyAlignment="1" applyProtection="1">
      <alignment horizontal="center" vertical="center"/>
      <protection locked="0"/>
    </xf>
    <xf numFmtId="0" fontId="7" fillId="0" borderId="13" xfId="0" applyFont="1" applyBorder="1" applyAlignment="1" applyProtection="1">
      <alignment horizontal="center" vertical="center"/>
      <protection locked="0"/>
    </xf>
    <xf numFmtId="0" fontId="5" fillId="0" borderId="8" xfId="0" applyFont="1" applyBorder="1" applyAlignment="1">
      <alignment horizontal="left" vertical="top" wrapText="1"/>
    </xf>
    <xf numFmtId="0" fontId="5" fillId="0" borderId="9" xfId="0" applyFont="1" applyBorder="1" applyAlignment="1">
      <alignment horizontal="left" vertical="top" wrapText="1"/>
    </xf>
    <xf numFmtId="0" fontId="5" fillId="0" borderId="11" xfId="0" applyFont="1" applyBorder="1" applyAlignment="1">
      <alignment horizontal="left" vertical="top" wrapText="1"/>
    </xf>
    <xf numFmtId="0" fontId="5" fillId="0" borderId="12" xfId="0" applyFont="1" applyBorder="1" applyAlignment="1">
      <alignment horizontal="left" vertical="top" wrapText="1"/>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5" fillId="0" borderId="9" xfId="0" applyFont="1" applyBorder="1" applyAlignment="1">
      <alignment horizontal="left" vertical="center"/>
    </xf>
    <xf numFmtId="0" fontId="5" fillId="0" borderId="10" xfId="0" applyFont="1" applyBorder="1" applyAlignment="1">
      <alignment horizontal="left" vertical="center"/>
    </xf>
    <xf numFmtId="0" fontId="5" fillId="0" borderId="2" xfId="0" applyFont="1" applyBorder="1" applyAlignment="1">
      <alignment horizontal="left" vertical="center"/>
    </xf>
    <xf numFmtId="0" fontId="5" fillId="0" borderId="18" xfId="0" applyFont="1" applyBorder="1" applyAlignment="1">
      <alignment horizontal="left" vertical="center"/>
    </xf>
    <xf numFmtId="0" fontId="11" fillId="0" borderId="0" xfId="0" applyFont="1" applyAlignment="1">
      <alignment horizontal="distributed" vertical="center"/>
    </xf>
    <xf numFmtId="0" fontId="4" fillId="0" borderId="0" xfId="0" applyFont="1" applyAlignment="1">
      <alignment horizontal="distributed" vertical="center"/>
    </xf>
    <xf numFmtId="0" fontId="2" fillId="0" borderId="0" xfId="0" applyFont="1" applyAlignment="1">
      <alignment horizontal="right" vertical="top" textRotation="255"/>
    </xf>
    <xf numFmtId="0" fontId="5" fillId="0" borderId="12" xfId="0" applyFont="1" applyBorder="1" applyAlignment="1">
      <alignment horizontal="left" vertical="center"/>
    </xf>
    <xf numFmtId="0" fontId="5" fillId="0" borderId="13" xfId="0" applyFont="1" applyBorder="1" applyAlignment="1">
      <alignment horizontal="left" vertical="center"/>
    </xf>
    <xf numFmtId="0" fontId="7" fillId="0" borderId="0" xfId="0" applyFont="1" applyBorder="1" applyAlignment="1">
      <alignment horizontal="center" vertical="center"/>
    </xf>
    <xf numFmtId="0" fontId="7" fillId="0" borderId="14" xfId="0" applyFont="1" applyBorder="1" applyAlignment="1">
      <alignment horizontal="center" vertical="center"/>
    </xf>
    <xf numFmtId="0" fontId="5" fillId="0" borderId="4" xfId="0" applyFont="1" applyBorder="1" applyAlignment="1">
      <alignment horizontal="left" vertical="top"/>
    </xf>
    <xf numFmtId="0" fontId="5" fillId="0" borderId="5" xfId="0" applyFont="1" applyBorder="1" applyAlignment="1">
      <alignment horizontal="left" vertical="top"/>
    </xf>
    <xf numFmtId="0" fontId="9" fillId="0" borderId="5" xfId="0" applyFont="1" applyBorder="1" applyAlignment="1" applyProtection="1">
      <alignment horizontal="center" vertical="center"/>
      <protection locked="0"/>
    </xf>
    <xf numFmtId="0" fontId="9" fillId="0" borderId="6" xfId="0" applyFont="1" applyBorder="1" applyAlignment="1" applyProtection="1">
      <alignment horizontal="center" vertical="center"/>
      <protection locked="0"/>
    </xf>
    <xf numFmtId="0" fontId="9" fillId="0" borderId="9" xfId="0" applyFont="1" applyBorder="1" applyAlignment="1" applyProtection="1">
      <alignment horizontal="center" vertical="center"/>
      <protection locked="0"/>
    </xf>
    <xf numFmtId="0" fontId="9" fillId="0" borderId="0" xfId="0" applyFont="1" applyBorder="1" applyAlignment="1" applyProtection="1">
      <alignment horizontal="center" vertical="center"/>
      <protection locked="0"/>
    </xf>
    <xf numFmtId="0" fontId="5" fillId="0" borderId="11" xfId="0" applyFont="1" applyBorder="1" applyAlignment="1">
      <alignment horizontal="left" vertical="top"/>
    </xf>
    <xf numFmtId="0" fontId="5" fillId="0" borderId="20" xfId="0" applyFont="1" applyBorder="1" applyAlignment="1">
      <alignment horizontal="center" vertical="center"/>
    </xf>
    <xf numFmtId="0" fontId="5" fillId="0" borderId="21" xfId="0" applyFont="1" applyBorder="1" applyAlignment="1">
      <alignment horizontal="center" vertical="center"/>
    </xf>
    <xf numFmtId="0" fontId="5" fillId="0" borderId="22" xfId="0" applyFont="1" applyBorder="1" applyAlignment="1">
      <alignment horizontal="center" vertical="center"/>
    </xf>
    <xf numFmtId="0" fontId="9" fillId="0" borderId="12" xfId="0" applyFont="1" applyBorder="1" applyAlignment="1" applyProtection="1">
      <alignment horizontal="center" vertical="center"/>
      <protection locked="0"/>
    </xf>
    <xf numFmtId="0" fontId="14" fillId="0" borderId="35" xfId="0" applyFont="1" applyBorder="1" applyAlignment="1">
      <alignment horizontal="center" vertical="center"/>
    </xf>
    <xf numFmtId="0" fontId="14" fillId="0" borderId="31" xfId="0" applyFont="1" applyBorder="1" applyAlignment="1">
      <alignment horizontal="center" vertical="center"/>
    </xf>
    <xf numFmtId="0" fontId="5" fillId="0" borderId="5" xfId="0" applyFont="1" applyBorder="1" applyAlignment="1">
      <alignment horizontal="left" vertical="center"/>
    </xf>
    <xf numFmtId="0" fontId="5" fillId="0" borderId="6" xfId="0" applyFont="1" applyBorder="1" applyAlignment="1">
      <alignment horizontal="left" vertical="center"/>
    </xf>
    <xf numFmtId="0" fontId="2" fillId="0" borderId="28" xfId="0" applyFont="1" applyBorder="1" applyAlignment="1" applyProtection="1">
      <alignment horizontal="center" vertical="center"/>
      <protection locked="0"/>
    </xf>
    <xf numFmtId="0" fontId="2" fillId="0" borderId="24" xfId="0" applyFont="1" applyBorder="1" applyAlignment="1" applyProtection="1">
      <alignment horizontal="center" vertical="center"/>
      <protection locked="0"/>
    </xf>
    <xf numFmtId="0" fontId="2" fillId="0" borderId="31" xfId="0" applyFont="1" applyBorder="1" applyAlignment="1" applyProtection="1">
      <alignment horizontal="center" vertical="center"/>
      <protection locked="0"/>
    </xf>
    <xf numFmtId="0" fontId="13" fillId="0" borderId="35" xfId="0" applyFont="1" applyBorder="1" applyAlignment="1" applyProtection="1">
      <alignment horizontal="center" vertical="center"/>
      <protection locked="0"/>
    </xf>
    <xf numFmtId="0" fontId="13" fillId="0" borderId="24" xfId="0" applyFont="1" applyBorder="1" applyAlignment="1" applyProtection="1">
      <alignment horizontal="center" vertical="center"/>
      <protection locked="0"/>
    </xf>
    <xf numFmtId="0" fontId="13" fillId="0" borderId="33" xfId="0" applyFont="1" applyBorder="1" applyAlignment="1" applyProtection="1">
      <alignment horizontal="center" vertical="center"/>
      <protection locked="0"/>
    </xf>
    <xf numFmtId="0" fontId="13" fillId="0" borderId="35" xfId="0" applyFont="1" applyBorder="1" applyAlignment="1">
      <alignment horizontal="center" vertical="center"/>
    </xf>
    <xf numFmtId="0" fontId="13" fillId="0" borderId="24" xfId="0" applyFont="1" applyBorder="1" applyAlignment="1">
      <alignment horizontal="center" vertical="center"/>
    </xf>
    <xf numFmtId="0" fontId="13" fillId="0" borderId="33" xfId="0" applyFont="1" applyBorder="1" applyAlignment="1">
      <alignment horizontal="center" vertical="center"/>
    </xf>
    <xf numFmtId="0" fontId="14" fillId="0" borderId="28" xfId="0" applyFont="1" applyBorder="1" applyAlignment="1">
      <alignment horizontal="center" vertical="center"/>
    </xf>
    <xf numFmtId="0" fontId="14" fillId="0" borderId="24" xfId="0" applyFont="1" applyBorder="1" applyAlignment="1">
      <alignment horizontal="center" vertical="center"/>
    </xf>
    <xf numFmtId="0" fontId="14" fillId="0" borderId="33" xfId="0" applyFont="1" applyBorder="1" applyAlignment="1">
      <alignment horizontal="center" vertical="center"/>
    </xf>
    <xf numFmtId="0" fontId="8" fillId="3" borderId="4" xfId="0" applyFont="1" applyFill="1" applyBorder="1" applyAlignment="1">
      <alignment horizontal="center" vertical="center"/>
    </xf>
    <xf numFmtId="0" fontId="8" fillId="3" borderId="5" xfId="0" applyFont="1" applyFill="1" applyBorder="1" applyAlignment="1">
      <alignment horizontal="center" vertical="center"/>
    </xf>
    <xf numFmtId="0" fontId="8" fillId="3" borderId="6" xfId="0" applyFont="1" applyFill="1" applyBorder="1" applyAlignment="1">
      <alignment horizontal="center" vertical="center"/>
    </xf>
    <xf numFmtId="0" fontId="5" fillId="0" borderId="9"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19" xfId="0" applyFont="1" applyBorder="1" applyAlignment="1">
      <alignment horizontal="left" vertical="top"/>
    </xf>
    <xf numFmtId="0" fontId="5" fillId="0" borderId="11" xfId="0" applyFont="1" applyBorder="1" applyAlignment="1">
      <alignment horizontal="center" vertical="top" wrapText="1"/>
    </xf>
    <xf numFmtId="0" fontId="5" fillId="0" borderId="12" xfId="0" applyFont="1" applyBorder="1" applyAlignment="1">
      <alignment horizontal="center" vertical="top" wrapText="1"/>
    </xf>
    <xf numFmtId="0" fontId="5" fillId="0" borderId="8" xfId="0" applyFont="1" applyBorder="1" applyAlignment="1">
      <alignment horizontal="center" vertical="top" wrapText="1"/>
    </xf>
    <xf numFmtId="0" fontId="5" fillId="0" borderId="9" xfId="0" applyFont="1" applyBorder="1" applyAlignment="1">
      <alignment horizontal="center" vertical="top" wrapText="1"/>
    </xf>
    <xf numFmtId="0" fontId="12" fillId="0" borderId="25" xfId="0" applyFont="1" applyBorder="1" applyAlignment="1">
      <alignment horizontal="distributed" vertical="top"/>
    </xf>
    <xf numFmtId="0" fontId="0" fillId="0" borderId="25" xfId="0" applyBorder="1" applyAlignment="1">
      <alignment vertical="center"/>
    </xf>
    <xf numFmtId="0" fontId="15" fillId="0" borderId="0" xfId="0" applyFont="1" applyBorder="1" applyAlignment="1">
      <alignment horizontal="distributed" vertical="top"/>
    </xf>
    <xf numFmtId="0" fontId="0" fillId="0" borderId="0" xfId="0" applyBorder="1" applyAlignment="1">
      <alignment horizontal="distributed" vertical="top"/>
    </xf>
    <xf numFmtId="49" fontId="15" fillId="0" borderId="0" xfId="0" applyNumberFormat="1" applyFont="1" applyBorder="1" applyAlignment="1" applyProtection="1">
      <alignment horizontal="left" vertical="center" shrinkToFit="1"/>
      <protection locked="0"/>
    </xf>
    <xf numFmtId="49" fontId="17" fillId="0" borderId="0" xfId="0" applyNumberFormat="1" applyFont="1" applyBorder="1" applyAlignment="1" applyProtection="1">
      <alignment horizontal="left" vertical="center" shrinkToFit="1"/>
      <protection locked="0"/>
    </xf>
    <xf numFmtId="0" fontId="17" fillId="0" borderId="0" xfId="0" applyFont="1" applyBorder="1" applyAlignment="1" applyProtection="1">
      <alignment horizontal="left" vertical="center" shrinkToFit="1"/>
      <protection locked="0"/>
    </xf>
    <xf numFmtId="0" fontId="17" fillId="0" borderId="14" xfId="0" applyFont="1" applyBorder="1" applyAlignment="1" applyProtection="1">
      <alignment horizontal="left" vertical="center" shrinkToFit="1"/>
      <protection locked="0"/>
    </xf>
    <xf numFmtId="0" fontId="15" fillId="0" borderId="37" xfId="0" applyFont="1" applyBorder="1" applyAlignment="1">
      <alignment horizontal="distributed" vertical="center"/>
    </xf>
    <xf numFmtId="0" fontId="7" fillId="0" borderId="8" xfId="0" applyFont="1" applyBorder="1" applyAlignment="1">
      <alignment horizontal="center" vertical="center"/>
    </xf>
    <xf numFmtId="0" fontId="7" fillId="0" borderId="9" xfId="0" applyFont="1" applyBorder="1" applyAlignment="1">
      <alignment horizontal="center" vertical="center"/>
    </xf>
    <xf numFmtId="0" fontId="7" fillId="0" borderId="10" xfId="0" applyFont="1" applyBorder="1" applyAlignment="1">
      <alignment horizontal="center" vertical="center"/>
    </xf>
    <xf numFmtId="0" fontId="7" fillId="0" borderId="11" xfId="0" applyFont="1" applyBorder="1" applyAlignment="1">
      <alignment horizontal="center" vertical="center"/>
    </xf>
    <xf numFmtId="0" fontId="7" fillId="0" borderId="12" xfId="0" applyFont="1" applyBorder="1" applyAlignment="1">
      <alignment horizontal="center" vertical="center"/>
    </xf>
    <xf numFmtId="0" fontId="7" fillId="0" borderId="13" xfId="0" applyFont="1" applyBorder="1" applyAlignment="1">
      <alignment horizontal="center" vertical="center"/>
    </xf>
    <xf numFmtId="49" fontId="7" fillId="0" borderId="8" xfId="0" applyNumberFormat="1" applyFont="1" applyBorder="1" applyAlignment="1" applyProtection="1">
      <alignment horizontal="center" vertical="center"/>
      <protection locked="0"/>
    </xf>
    <xf numFmtId="49" fontId="7" fillId="0" borderId="9" xfId="0" applyNumberFormat="1" applyFont="1" applyBorder="1" applyAlignment="1" applyProtection="1">
      <alignment horizontal="center" vertical="center"/>
      <protection locked="0"/>
    </xf>
    <xf numFmtId="49" fontId="7" fillId="0" borderId="10" xfId="0" applyNumberFormat="1" applyFont="1" applyBorder="1" applyAlignment="1" applyProtection="1">
      <alignment horizontal="center" vertical="center"/>
      <protection locked="0"/>
    </xf>
    <xf numFmtId="49" fontId="7" fillId="0" borderId="11" xfId="0" applyNumberFormat="1" applyFont="1" applyBorder="1" applyAlignment="1" applyProtection="1">
      <alignment horizontal="center" vertical="center"/>
      <protection locked="0"/>
    </xf>
    <xf numFmtId="49" fontId="7" fillId="0" borderId="12" xfId="0" applyNumberFormat="1" applyFont="1" applyBorder="1" applyAlignment="1" applyProtection="1">
      <alignment horizontal="center" vertical="center"/>
      <protection locked="0"/>
    </xf>
    <xf numFmtId="49" fontId="7" fillId="0" borderId="13" xfId="0" applyNumberFormat="1" applyFont="1" applyBorder="1" applyAlignment="1" applyProtection="1">
      <alignment horizontal="center" vertical="center"/>
      <protection locked="0"/>
    </xf>
    <xf numFmtId="0" fontId="5" fillId="0" borderId="0" xfId="0" applyFont="1" applyAlignment="1">
      <alignment horizontal="center" vertical="top"/>
    </xf>
    <xf numFmtId="0" fontId="2" fillId="0" borderId="0" xfId="0" applyFont="1" applyAlignment="1" applyProtection="1">
      <alignment horizontal="center" vertical="top"/>
      <protection locked="0"/>
    </xf>
    <xf numFmtId="0" fontId="5" fillId="0" borderId="0" xfId="0" applyFont="1" applyAlignment="1" applyProtection="1">
      <alignment horizontal="center" vertical="top"/>
      <protection locked="0"/>
    </xf>
    <xf numFmtId="0" fontId="5" fillId="0" borderId="0" xfId="0" applyFont="1" applyAlignment="1">
      <alignment horizontal="left" vertical="top"/>
    </xf>
    <xf numFmtId="0" fontId="8" fillId="0" borderId="8" xfId="0" applyFont="1" applyBorder="1" applyAlignment="1" applyProtection="1">
      <alignment horizontal="center" vertical="center"/>
      <protection locked="0"/>
    </xf>
    <xf numFmtId="0" fontId="8" fillId="0" borderId="9" xfId="0" applyFont="1" applyBorder="1" applyAlignment="1" applyProtection="1">
      <alignment horizontal="center" vertical="center"/>
      <protection locked="0"/>
    </xf>
    <xf numFmtId="0" fontId="8" fillId="0" borderId="10" xfId="0" applyFont="1" applyBorder="1" applyAlignment="1" applyProtection="1">
      <alignment horizontal="center" vertical="center"/>
      <protection locked="0"/>
    </xf>
    <xf numFmtId="0" fontId="8" fillId="0" borderId="7" xfId="0" applyFont="1" applyBorder="1" applyAlignment="1" applyProtection="1">
      <alignment horizontal="center" vertical="center"/>
      <protection locked="0"/>
    </xf>
    <xf numFmtId="0" fontId="8" fillId="0" borderId="0" xfId="0" applyFont="1" applyBorder="1" applyAlignment="1" applyProtection="1">
      <alignment horizontal="center" vertical="center"/>
      <protection locked="0"/>
    </xf>
    <xf numFmtId="0" fontId="8" fillId="0" borderId="14" xfId="0" applyFont="1" applyBorder="1" applyAlignment="1" applyProtection="1">
      <alignment horizontal="center" vertical="center"/>
      <protection locked="0"/>
    </xf>
    <xf numFmtId="0" fontId="8" fillId="0" borderId="11" xfId="0" applyFont="1" applyBorder="1" applyAlignment="1" applyProtection="1">
      <alignment horizontal="center" vertical="center"/>
      <protection locked="0"/>
    </xf>
    <xf numFmtId="0" fontId="8" fillId="0" borderId="12" xfId="0" applyFont="1" applyBorder="1" applyAlignment="1" applyProtection="1">
      <alignment horizontal="center" vertical="center"/>
      <protection locked="0"/>
    </xf>
    <xf numFmtId="0" fontId="8" fillId="0" borderId="13" xfId="0" applyFont="1" applyBorder="1" applyAlignment="1" applyProtection="1">
      <alignment horizontal="center" vertical="center"/>
      <protection locked="0"/>
    </xf>
    <xf numFmtId="0" fontId="8" fillId="0" borderId="0" xfId="0" applyFont="1" applyBorder="1" applyAlignment="1" applyProtection="1">
      <alignment horizontal="center" vertical="center" shrinkToFit="1"/>
      <protection locked="0"/>
    </xf>
    <xf numFmtId="0" fontId="15" fillId="0" borderId="0" xfId="0" applyFont="1" applyBorder="1" applyAlignment="1">
      <alignment horizontal="distributed" vertical="center"/>
    </xf>
    <xf numFmtId="49" fontId="8" fillId="0" borderId="37" xfId="0" applyNumberFormat="1" applyFont="1" applyBorder="1" applyAlignment="1" applyProtection="1">
      <alignment horizontal="center" vertical="center"/>
    </xf>
    <xf numFmtId="49" fontId="2" fillId="0" borderId="37" xfId="0" applyNumberFormat="1" applyFont="1" applyBorder="1" applyAlignment="1" applyProtection="1">
      <alignment vertical="center" shrinkToFit="1"/>
      <protection locked="0"/>
    </xf>
    <xf numFmtId="0" fontId="2" fillId="0" borderId="37" xfId="0" applyFont="1" applyBorder="1" applyAlignment="1" applyProtection="1">
      <alignment horizontal="center" vertical="center"/>
    </xf>
    <xf numFmtId="0" fontId="2" fillId="0" borderId="37" xfId="0" applyFont="1" applyBorder="1" applyAlignment="1" applyProtection="1">
      <alignment vertical="center" shrinkToFit="1"/>
      <protection locked="0"/>
    </xf>
    <xf numFmtId="0" fontId="2" fillId="0" borderId="38" xfId="0" applyFont="1" applyBorder="1" applyAlignment="1" applyProtection="1">
      <alignment vertical="center" shrinkToFit="1"/>
      <protection locked="0"/>
    </xf>
    <xf numFmtId="0" fontId="2" fillId="0" borderId="4" xfId="0" applyFont="1" applyBorder="1" applyAlignment="1" applyProtection="1">
      <alignment horizontal="center" vertical="center"/>
    </xf>
    <xf numFmtId="0" fontId="2" fillId="0" borderId="5" xfId="0" applyFont="1" applyBorder="1" applyAlignment="1" applyProtection="1">
      <alignment horizontal="center" vertical="center"/>
    </xf>
    <xf numFmtId="0" fontId="2" fillId="0" borderId="6" xfId="0" applyFont="1" applyBorder="1" applyAlignment="1" applyProtection="1">
      <alignment horizontal="center" vertical="center"/>
    </xf>
    <xf numFmtId="0" fontId="5" fillId="0" borderId="20" xfId="0" applyFont="1" applyBorder="1" applyAlignment="1" applyProtection="1">
      <alignment horizontal="center" vertical="center"/>
    </xf>
    <xf numFmtId="0" fontId="5" fillId="0" borderId="21" xfId="0" applyFont="1" applyBorder="1" applyAlignment="1" applyProtection="1">
      <alignment horizontal="center" vertical="center"/>
    </xf>
    <xf numFmtId="0" fontId="5" fillId="0" borderId="22" xfId="0" applyFont="1" applyBorder="1" applyAlignment="1" applyProtection="1">
      <alignment horizontal="center" vertical="center"/>
    </xf>
    <xf numFmtId="0" fontId="11" fillId="0" borderId="0" xfId="0" applyFont="1" applyAlignment="1" applyProtection="1">
      <alignment horizontal="distributed" vertical="center"/>
    </xf>
    <xf numFmtId="0" fontId="23" fillId="0" borderId="35" xfId="0" applyFont="1" applyBorder="1" applyAlignment="1" applyProtection="1">
      <alignment horizontal="center" vertical="center"/>
    </xf>
    <xf numFmtId="0" fontId="23" fillId="0" borderId="29" xfId="0" applyFont="1" applyBorder="1" applyAlignment="1" applyProtection="1">
      <alignment horizontal="center" vertical="center"/>
    </xf>
    <xf numFmtId="0" fontId="23" fillId="0" borderId="30" xfId="0" applyFont="1" applyBorder="1" applyAlignment="1" applyProtection="1">
      <alignment horizontal="center" vertical="center"/>
    </xf>
    <xf numFmtId="0" fontId="23" fillId="0" borderId="33" xfId="0" applyFont="1" applyBorder="1" applyAlignment="1" applyProtection="1">
      <alignment horizontal="center" vertical="center"/>
    </xf>
    <xf numFmtId="0" fontId="14" fillId="0" borderId="35" xfId="0" applyFont="1" applyBorder="1" applyAlignment="1" applyProtection="1">
      <alignment horizontal="center" vertical="center"/>
    </xf>
    <xf numFmtId="0" fontId="14" fillId="0" borderId="31" xfId="0" applyFont="1" applyBorder="1" applyAlignment="1" applyProtection="1">
      <alignment horizontal="center" vertical="center"/>
    </xf>
    <xf numFmtId="0" fontId="4" fillId="0" borderId="0" xfId="0" applyFont="1" applyAlignment="1" applyProtection="1">
      <alignment horizontal="distributed" vertical="center"/>
    </xf>
    <xf numFmtId="0" fontId="5" fillId="0" borderId="4" xfId="0" applyFont="1" applyBorder="1" applyAlignment="1" applyProtection="1">
      <alignment horizontal="left" vertical="top"/>
    </xf>
    <xf numFmtId="0" fontId="5" fillId="0" borderId="5" xfId="0" applyFont="1" applyBorder="1" applyAlignment="1" applyProtection="1">
      <alignment horizontal="left" vertical="top"/>
    </xf>
    <xf numFmtId="0" fontId="5" fillId="0" borderId="5" xfId="0" applyFont="1" applyBorder="1" applyAlignment="1" applyProtection="1">
      <alignment horizontal="left" vertical="center"/>
    </xf>
    <xf numFmtId="0" fontId="5" fillId="0" borderId="6" xfId="0" applyFont="1" applyBorder="1" applyAlignment="1" applyProtection="1">
      <alignment horizontal="left" vertical="center"/>
    </xf>
    <xf numFmtId="0" fontId="5" fillId="0" borderId="8" xfId="0" applyFont="1" applyBorder="1" applyAlignment="1" applyProtection="1">
      <alignment horizontal="left" vertical="top"/>
    </xf>
    <xf numFmtId="0" fontId="5" fillId="0" borderId="9" xfId="0" applyFont="1" applyBorder="1" applyAlignment="1" applyProtection="1">
      <alignment horizontal="left" vertical="top"/>
    </xf>
    <xf numFmtId="0" fontId="5" fillId="0" borderId="11" xfId="0" applyFont="1" applyBorder="1" applyAlignment="1" applyProtection="1">
      <alignment horizontal="left" vertical="top"/>
    </xf>
    <xf numFmtId="0" fontId="5" fillId="0" borderId="12" xfId="0" applyFont="1" applyBorder="1" applyAlignment="1" applyProtection="1">
      <alignment horizontal="left" vertical="top"/>
    </xf>
    <xf numFmtId="0" fontId="5" fillId="0" borderId="9" xfId="0" applyFont="1" applyBorder="1" applyAlignment="1" applyProtection="1">
      <alignment horizontal="left" vertical="center"/>
    </xf>
    <xf numFmtId="0" fontId="5" fillId="0" borderId="10" xfId="0" applyFont="1" applyBorder="1" applyAlignment="1" applyProtection="1">
      <alignment horizontal="left" vertical="center"/>
    </xf>
    <xf numFmtId="0" fontId="5" fillId="0" borderId="12" xfId="0" applyFont="1" applyBorder="1" applyAlignment="1" applyProtection="1">
      <alignment horizontal="left" vertical="center"/>
    </xf>
    <xf numFmtId="0" fontId="5" fillId="0" borderId="13" xfId="0" applyFont="1" applyBorder="1" applyAlignment="1" applyProtection="1">
      <alignment horizontal="left" vertical="center"/>
    </xf>
    <xf numFmtId="0" fontId="14" fillId="0" borderId="33" xfId="0" applyFont="1" applyBorder="1" applyAlignment="1" applyProtection="1">
      <alignment horizontal="center" vertical="center"/>
    </xf>
    <xf numFmtId="0" fontId="18" fillId="0" borderId="28" xfId="0" applyFont="1" applyBorder="1" applyAlignment="1" applyProtection="1">
      <alignment horizontal="center" vertical="center"/>
    </xf>
    <xf numFmtId="0" fontId="18" fillId="0" borderId="24" xfId="0" applyFont="1" applyBorder="1" applyAlignment="1" applyProtection="1">
      <alignment horizontal="center" vertical="center"/>
    </xf>
    <xf numFmtId="0" fontId="18" fillId="0" borderId="29" xfId="0" applyFont="1" applyBorder="1" applyAlignment="1" applyProtection="1">
      <alignment horizontal="center" vertical="center"/>
    </xf>
    <xf numFmtId="0" fontId="18" fillId="0" borderId="30" xfId="0" applyFont="1" applyBorder="1" applyAlignment="1" applyProtection="1">
      <alignment horizontal="center" vertical="center"/>
    </xf>
    <xf numFmtId="0" fontId="18" fillId="0" borderId="31" xfId="0" applyFont="1" applyBorder="1" applyAlignment="1" applyProtection="1">
      <alignment horizontal="center" vertical="center"/>
    </xf>
    <xf numFmtId="0" fontId="14" fillId="0" borderId="28" xfId="0" applyFont="1" applyBorder="1" applyAlignment="1" applyProtection="1">
      <alignment horizontal="center" vertical="center"/>
    </xf>
    <xf numFmtId="0" fontId="14" fillId="0" borderId="24" xfId="0" applyFont="1" applyBorder="1" applyAlignment="1" applyProtection="1">
      <alignment horizontal="center" vertical="center"/>
    </xf>
    <xf numFmtId="0" fontId="8" fillId="3" borderId="4" xfId="0" applyFont="1" applyFill="1" applyBorder="1" applyAlignment="1" applyProtection="1">
      <alignment horizontal="center" vertical="center"/>
    </xf>
    <xf numFmtId="0" fontId="8" fillId="3" borderId="5" xfId="0" applyFont="1" applyFill="1" applyBorder="1" applyAlignment="1" applyProtection="1">
      <alignment horizontal="center" vertical="center"/>
    </xf>
    <xf numFmtId="0" fontId="8" fillId="3" borderId="6" xfId="0" applyFont="1" applyFill="1" applyBorder="1" applyAlignment="1" applyProtection="1">
      <alignment horizontal="center" vertical="center"/>
    </xf>
    <xf numFmtId="0" fontId="5" fillId="0" borderId="11" xfId="0" applyFont="1" applyBorder="1" applyAlignment="1" applyProtection="1">
      <alignment horizontal="center" vertical="top" wrapText="1"/>
    </xf>
    <xf numFmtId="0" fontId="5" fillId="0" borderId="12" xfId="0" applyFont="1" applyBorder="1" applyAlignment="1" applyProtection="1">
      <alignment horizontal="center" vertical="top" wrapText="1"/>
    </xf>
    <xf numFmtId="0" fontId="2" fillId="0" borderId="0" xfId="0" applyFont="1" applyAlignment="1" applyProtection="1">
      <alignment horizontal="right" vertical="top" textRotation="255"/>
    </xf>
    <xf numFmtId="0" fontId="7" fillId="0" borderId="0" xfId="0" applyFont="1" applyBorder="1" applyAlignment="1" applyProtection="1">
      <alignment horizontal="center" vertical="center"/>
    </xf>
    <xf numFmtId="0" fontId="7" fillId="0" borderId="14" xfId="0" applyFont="1" applyBorder="1" applyAlignment="1" applyProtection="1">
      <alignment horizontal="center" vertical="center"/>
    </xf>
    <xf numFmtId="0" fontId="22" fillId="0" borderId="5" xfId="0" applyFont="1" applyBorder="1" applyAlignment="1" applyProtection="1">
      <alignment horizontal="center" vertical="center"/>
    </xf>
    <xf numFmtId="0" fontId="22" fillId="0" borderId="6" xfId="0" applyFont="1" applyBorder="1" applyAlignment="1" applyProtection="1">
      <alignment horizontal="center" vertical="center"/>
    </xf>
    <xf numFmtId="0" fontId="5" fillId="0" borderId="7" xfId="0" applyFont="1" applyBorder="1" applyAlignment="1" applyProtection="1">
      <alignment horizontal="left" vertical="top"/>
    </xf>
    <xf numFmtId="0" fontId="5" fillId="0" borderId="0" xfId="0" applyFont="1" applyBorder="1" applyAlignment="1" applyProtection="1">
      <alignment horizontal="left" vertical="top"/>
    </xf>
    <xf numFmtId="0" fontId="5" fillId="0" borderId="8" xfId="0" applyFont="1" applyBorder="1" applyAlignment="1" applyProtection="1">
      <alignment horizontal="center" vertical="top" wrapText="1"/>
    </xf>
    <xf numFmtId="0" fontId="5" fillId="0" borderId="9" xfId="0" applyFont="1" applyBorder="1" applyAlignment="1" applyProtection="1">
      <alignment horizontal="center" vertical="top" wrapText="1"/>
    </xf>
    <xf numFmtId="0" fontId="5" fillId="0" borderId="9" xfId="0" applyFont="1" applyBorder="1" applyAlignment="1" applyProtection="1">
      <alignment horizontal="center" vertical="center" wrapText="1"/>
    </xf>
    <xf numFmtId="0" fontId="5" fillId="0" borderId="10" xfId="0" applyFont="1" applyBorder="1" applyAlignment="1" applyProtection="1">
      <alignment horizontal="center" vertical="center" wrapText="1"/>
    </xf>
    <xf numFmtId="0" fontId="5" fillId="0" borderId="12" xfId="0" applyFont="1" applyBorder="1" applyAlignment="1" applyProtection="1">
      <alignment horizontal="center" vertical="center" wrapText="1"/>
    </xf>
    <xf numFmtId="0" fontId="5" fillId="0" borderId="13" xfId="0" applyFont="1" applyBorder="1" applyAlignment="1" applyProtection="1">
      <alignment horizontal="center" vertical="center" wrapText="1"/>
    </xf>
    <xf numFmtId="0" fontId="5" fillId="0" borderId="19" xfId="0" applyFont="1" applyBorder="1" applyAlignment="1" applyProtection="1">
      <alignment horizontal="left" vertical="top"/>
    </xf>
    <xf numFmtId="0" fontId="5" fillId="0" borderId="2" xfId="0" applyFont="1" applyBorder="1" applyAlignment="1" applyProtection="1">
      <alignment horizontal="left" vertical="top"/>
    </xf>
    <xf numFmtId="0" fontId="5" fillId="0" borderId="2" xfId="0" applyFont="1" applyBorder="1" applyAlignment="1" applyProtection="1">
      <alignment horizontal="left" vertical="center"/>
    </xf>
    <xf numFmtId="0" fontId="5" fillId="0" borderId="18" xfId="0" applyFont="1" applyBorder="1" applyAlignment="1" applyProtection="1">
      <alignment horizontal="left" vertical="center"/>
    </xf>
    <xf numFmtId="0" fontId="22" fillId="0" borderId="12" xfId="0" applyFont="1" applyBorder="1" applyAlignment="1" applyProtection="1">
      <alignment horizontal="center" vertical="top"/>
    </xf>
    <xf numFmtId="0" fontId="22" fillId="0" borderId="13" xfId="0" applyFont="1" applyBorder="1" applyAlignment="1" applyProtection="1">
      <alignment horizontal="center" vertical="top"/>
    </xf>
    <xf numFmtId="0" fontId="5" fillId="0" borderId="16" xfId="0" applyFont="1" applyBorder="1" applyAlignment="1" applyProtection="1">
      <alignment horizontal="center" vertical="top"/>
    </xf>
    <xf numFmtId="0" fontId="5" fillId="0" borderId="17" xfId="0" applyFont="1" applyBorder="1" applyAlignment="1" applyProtection="1">
      <alignment horizontal="center" vertical="top"/>
    </xf>
    <xf numFmtId="0" fontId="5" fillId="0" borderId="2" xfId="0" applyFont="1" applyBorder="1" applyAlignment="1" applyProtection="1">
      <alignment horizontal="center" vertical="top"/>
    </xf>
    <xf numFmtId="0" fontId="5" fillId="0" borderId="3" xfId="0" applyFont="1" applyBorder="1" applyAlignment="1" applyProtection="1">
      <alignment horizontal="center" vertical="top"/>
    </xf>
    <xf numFmtId="0" fontId="5" fillId="0" borderId="15" xfId="0" applyFont="1" applyBorder="1" applyAlignment="1" applyProtection="1">
      <alignment horizontal="left" vertical="top"/>
    </xf>
    <xf numFmtId="0" fontId="5" fillId="0" borderId="16" xfId="0" applyFont="1" applyBorder="1" applyAlignment="1" applyProtection="1">
      <alignment horizontal="left" vertical="top"/>
    </xf>
    <xf numFmtId="0" fontId="5" fillId="0" borderId="1" xfId="0" applyFont="1" applyBorder="1" applyAlignment="1" applyProtection="1">
      <alignment horizontal="left" vertical="top"/>
    </xf>
    <xf numFmtId="0" fontId="22" fillId="0" borderId="16" xfId="0" applyFont="1" applyBorder="1" applyAlignment="1" applyProtection="1">
      <alignment horizontal="center" vertical="center"/>
    </xf>
    <xf numFmtId="0" fontId="22" fillId="0" borderId="2" xfId="0" applyFont="1" applyBorder="1" applyAlignment="1" applyProtection="1">
      <alignment horizontal="center" vertical="center"/>
    </xf>
    <xf numFmtId="0" fontId="5" fillId="0" borderId="26" xfId="0" applyFont="1" applyBorder="1" applyAlignment="1" applyProtection="1">
      <alignment horizontal="left" vertical="top"/>
    </xf>
    <xf numFmtId="0" fontId="5" fillId="0" borderId="23" xfId="0" applyFont="1" applyBorder="1" applyAlignment="1" applyProtection="1">
      <alignment horizontal="left" vertical="top"/>
    </xf>
    <xf numFmtId="0" fontId="7" fillId="0" borderId="9" xfId="0" applyFont="1" applyBorder="1" applyAlignment="1" applyProtection="1">
      <alignment horizontal="center" vertical="center"/>
    </xf>
    <xf numFmtId="0" fontId="7" fillId="0" borderId="10" xfId="0" applyFont="1" applyBorder="1" applyAlignment="1" applyProtection="1">
      <alignment horizontal="center" vertical="center"/>
    </xf>
    <xf numFmtId="0" fontId="7" fillId="0" borderId="12" xfId="0" applyFont="1" applyBorder="1" applyAlignment="1" applyProtection="1">
      <alignment horizontal="center" vertical="center"/>
    </xf>
    <xf numFmtId="0" fontId="7" fillId="0" borderId="13" xfId="0" applyFont="1" applyBorder="1" applyAlignment="1" applyProtection="1">
      <alignment horizontal="center" vertical="center"/>
    </xf>
    <xf numFmtId="0" fontId="5" fillId="0" borderId="9" xfId="0" applyFont="1" applyBorder="1" applyAlignment="1" applyProtection="1">
      <alignment horizontal="center" vertical="center"/>
    </xf>
    <xf numFmtId="0" fontId="5" fillId="0" borderId="9" xfId="0" applyFont="1" applyBorder="1" applyAlignment="1" applyProtection="1">
      <alignment horizontal="right" vertical="top"/>
    </xf>
    <xf numFmtId="0" fontId="5" fillId="0" borderId="10" xfId="0" applyFont="1" applyBorder="1" applyAlignment="1" applyProtection="1">
      <alignment horizontal="right" vertical="top"/>
    </xf>
    <xf numFmtId="0" fontId="5" fillId="0" borderId="8" xfId="0" applyFont="1" applyBorder="1" applyAlignment="1" applyProtection="1">
      <alignment horizontal="left" vertical="top" wrapText="1"/>
    </xf>
    <xf numFmtId="0" fontId="5" fillId="0" borderId="9" xfId="0" applyFont="1" applyBorder="1" applyAlignment="1" applyProtection="1">
      <alignment horizontal="left" vertical="top" wrapText="1"/>
    </xf>
    <xf numFmtId="0" fontId="5" fillId="0" borderId="11" xfId="0" applyFont="1" applyBorder="1" applyAlignment="1" applyProtection="1">
      <alignment horizontal="left" vertical="top" wrapText="1"/>
    </xf>
    <xf numFmtId="0" fontId="5" fillId="0" borderId="12" xfId="0" applyFont="1" applyBorder="1" applyAlignment="1" applyProtection="1">
      <alignment horizontal="left" vertical="top" wrapText="1"/>
    </xf>
    <xf numFmtId="0" fontId="22" fillId="0" borderId="9" xfId="0" applyFont="1" applyBorder="1" applyAlignment="1" applyProtection="1">
      <alignment horizontal="left" vertical="center" wrapText="1"/>
    </xf>
    <xf numFmtId="0" fontId="22" fillId="0" borderId="27" xfId="0" applyFont="1" applyBorder="1" applyAlignment="1" applyProtection="1">
      <alignment horizontal="left" vertical="center" wrapText="1"/>
    </xf>
    <xf numFmtId="0" fontId="22" fillId="0" borderId="12" xfId="0" applyFont="1" applyBorder="1" applyAlignment="1" applyProtection="1">
      <alignment horizontal="left" vertical="center" wrapText="1"/>
    </xf>
    <xf numFmtId="0" fontId="22" fillId="0" borderId="32" xfId="0" applyFont="1" applyBorder="1" applyAlignment="1" applyProtection="1">
      <alignment horizontal="left" vertical="center" wrapText="1"/>
    </xf>
    <xf numFmtId="38" fontId="22" fillId="0" borderId="16" xfId="1" applyFont="1" applyBorder="1" applyAlignment="1" applyProtection="1">
      <alignment horizontal="center" vertical="center"/>
    </xf>
    <xf numFmtId="38" fontId="22" fillId="0" borderId="2" xfId="1" applyFont="1" applyBorder="1" applyAlignment="1" applyProtection="1">
      <alignment horizontal="center" vertical="center"/>
    </xf>
    <xf numFmtId="0" fontId="22" fillId="0" borderId="9" xfId="0" applyFont="1" applyBorder="1" applyAlignment="1" applyProtection="1">
      <alignment horizontal="center" vertical="center"/>
    </xf>
    <xf numFmtId="0" fontId="22" fillId="0" borderId="0" xfId="0" applyFont="1" applyBorder="1" applyAlignment="1" applyProtection="1">
      <alignment horizontal="center" vertical="center"/>
    </xf>
    <xf numFmtId="0" fontId="18" fillId="2" borderId="4" xfId="0" applyFont="1" applyFill="1" applyBorder="1" applyAlignment="1" applyProtection="1">
      <alignment horizontal="center" vertical="center"/>
    </xf>
    <xf numFmtId="0" fontId="18" fillId="2" borderId="5" xfId="0" applyFont="1" applyFill="1" applyBorder="1" applyAlignment="1" applyProtection="1">
      <alignment horizontal="center" vertical="center"/>
    </xf>
    <xf numFmtId="0" fontId="18" fillId="2" borderId="6" xfId="0" applyFont="1" applyFill="1" applyBorder="1" applyAlignment="1" applyProtection="1">
      <alignment horizontal="center" vertical="center"/>
    </xf>
    <xf numFmtId="0" fontId="18" fillId="0" borderId="9" xfId="0" applyFont="1" applyBorder="1" applyAlignment="1" applyProtection="1">
      <alignment horizontal="center" vertical="center"/>
    </xf>
    <xf numFmtId="0" fontId="18" fillId="0" borderId="10" xfId="0" applyFont="1" applyBorder="1" applyAlignment="1" applyProtection="1">
      <alignment horizontal="center" vertical="center"/>
    </xf>
    <xf numFmtId="0" fontId="18" fillId="0" borderId="12" xfId="0" applyFont="1" applyBorder="1" applyAlignment="1" applyProtection="1">
      <alignment horizontal="center" vertical="center"/>
    </xf>
    <xf numFmtId="0" fontId="18" fillId="0" borderId="13" xfId="0" applyFont="1" applyBorder="1" applyAlignment="1" applyProtection="1">
      <alignment horizontal="center" vertical="center"/>
    </xf>
    <xf numFmtId="0" fontId="9" fillId="0" borderId="5" xfId="0" applyFont="1" applyBorder="1" applyAlignment="1" applyProtection="1">
      <alignment horizontal="center" vertical="center"/>
    </xf>
    <xf numFmtId="0" fontId="9" fillId="0" borderId="6" xfId="0" applyFont="1" applyBorder="1" applyAlignment="1" applyProtection="1">
      <alignment horizontal="center" vertical="center"/>
    </xf>
    <xf numFmtId="0" fontId="8" fillId="2" borderId="4" xfId="0" applyFont="1" applyFill="1" applyBorder="1" applyAlignment="1" applyProtection="1">
      <alignment horizontal="center" vertical="center"/>
    </xf>
    <xf numFmtId="0" fontId="8" fillId="2" borderId="5" xfId="0" applyFont="1" applyFill="1" applyBorder="1" applyAlignment="1" applyProtection="1">
      <alignment horizontal="center" vertical="center"/>
    </xf>
    <xf numFmtId="0" fontId="8" fillId="2" borderId="6" xfId="0" applyFont="1" applyFill="1" applyBorder="1" applyAlignment="1" applyProtection="1">
      <alignment horizontal="center" vertical="center"/>
    </xf>
    <xf numFmtId="0" fontId="9" fillId="0" borderId="12" xfId="0" applyFont="1" applyBorder="1" applyAlignment="1" applyProtection="1">
      <alignment horizontal="center" vertical="top"/>
    </xf>
    <xf numFmtId="0" fontId="9" fillId="0" borderId="13" xfId="0" applyFont="1" applyBorder="1" applyAlignment="1" applyProtection="1">
      <alignment horizontal="center" vertical="top"/>
    </xf>
    <xf numFmtId="0" fontId="9" fillId="0" borderId="9" xfId="0" applyFont="1" applyBorder="1" applyAlignment="1" applyProtection="1">
      <alignment horizontal="left" vertical="center" wrapText="1"/>
    </xf>
    <xf numFmtId="0" fontId="9" fillId="0" borderId="27" xfId="0" applyFont="1" applyBorder="1" applyAlignment="1" applyProtection="1">
      <alignment horizontal="left" vertical="center" wrapText="1"/>
    </xf>
    <xf numFmtId="0" fontId="9" fillId="0" borderId="12" xfId="0" applyFont="1" applyBorder="1" applyAlignment="1" applyProtection="1">
      <alignment horizontal="left" vertical="center" wrapText="1"/>
    </xf>
    <xf numFmtId="0" fontId="9" fillId="0" borderId="32" xfId="0" applyFont="1" applyBorder="1" applyAlignment="1" applyProtection="1">
      <alignment horizontal="left" vertical="center" wrapText="1"/>
    </xf>
    <xf numFmtId="38" fontId="9" fillId="0" borderId="16" xfId="1" applyFont="1" applyBorder="1" applyAlignment="1" applyProtection="1">
      <alignment horizontal="center" vertical="center"/>
    </xf>
    <xf numFmtId="38" fontId="9" fillId="0" borderId="2" xfId="1" applyFont="1" applyBorder="1" applyAlignment="1" applyProtection="1">
      <alignment horizontal="center" vertical="center"/>
    </xf>
    <xf numFmtId="0" fontId="9" fillId="0" borderId="9" xfId="0" applyFont="1" applyBorder="1" applyAlignment="1" applyProtection="1">
      <alignment horizontal="center" vertical="center"/>
    </xf>
    <xf numFmtId="0" fontId="9" fillId="0" borderId="0" xfId="0" applyFont="1" applyBorder="1" applyAlignment="1" applyProtection="1">
      <alignment horizontal="center" vertical="center"/>
    </xf>
    <xf numFmtId="0" fontId="9" fillId="0" borderId="12" xfId="0" applyFont="1" applyBorder="1" applyAlignment="1" applyProtection="1">
      <alignment horizontal="center" vertical="center"/>
    </xf>
    <xf numFmtId="0" fontId="19" fillId="0" borderId="0" xfId="0" applyFont="1" applyAlignment="1" applyProtection="1">
      <alignment horizontal="center" vertical="top"/>
    </xf>
    <xf numFmtId="0" fontId="5" fillId="0" borderId="0" xfId="0" applyFont="1" applyAlignment="1" applyProtection="1">
      <alignment horizontal="center" vertical="top"/>
    </xf>
    <xf numFmtId="0" fontId="24" fillId="4" borderId="0" xfId="0" applyFont="1" applyFill="1" applyAlignment="1" applyProtection="1">
      <alignment horizontal="center" vertical="center"/>
    </xf>
    <xf numFmtId="0" fontId="24" fillId="4" borderId="39" xfId="0" applyFont="1" applyFill="1" applyBorder="1" applyAlignment="1" applyProtection="1">
      <alignment horizontal="center" vertical="center"/>
    </xf>
    <xf numFmtId="0" fontId="12" fillId="0" borderId="25" xfId="0" applyFont="1" applyBorder="1" applyAlignment="1" applyProtection="1">
      <alignment horizontal="distributed" vertical="top"/>
    </xf>
    <xf numFmtId="0" fontId="0" fillId="0" borderId="25" xfId="0" applyBorder="1" applyAlignment="1" applyProtection="1">
      <alignment vertical="center"/>
    </xf>
    <xf numFmtId="0" fontId="15" fillId="0" borderId="0" xfId="0" applyFont="1" applyBorder="1" applyAlignment="1" applyProtection="1">
      <alignment horizontal="distributed" vertical="top"/>
    </xf>
    <xf numFmtId="0" fontId="0" fillId="0" borderId="0" xfId="0" applyBorder="1" applyAlignment="1" applyProtection="1">
      <alignment horizontal="distributed" vertical="top"/>
    </xf>
    <xf numFmtId="0" fontId="18" fillId="0" borderId="0" xfId="0" applyFont="1" applyBorder="1" applyAlignment="1" applyProtection="1">
      <alignment vertical="center"/>
    </xf>
    <xf numFmtId="0" fontId="18" fillId="0" borderId="14" xfId="0" applyFont="1" applyBorder="1" applyAlignment="1" applyProtection="1">
      <alignment vertical="center"/>
    </xf>
    <xf numFmtId="49" fontId="19" fillId="0" borderId="0" xfId="0" applyNumberFormat="1" applyFont="1" applyBorder="1" applyAlignment="1" applyProtection="1">
      <alignment horizontal="left" vertical="center" shrinkToFit="1"/>
    </xf>
    <xf numFmtId="49" fontId="20" fillId="0" borderId="0" xfId="0" applyNumberFormat="1" applyFont="1" applyBorder="1" applyAlignment="1" applyProtection="1">
      <alignment horizontal="left" vertical="center" shrinkToFit="1"/>
    </xf>
    <xf numFmtId="0" fontId="20" fillId="0" borderId="0" xfId="0" applyFont="1" applyBorder="1" applyAlignment="1" applyProtection="1">
      <alignment horizontal="left" vertical="center" shrinkToFit="1"/>
    </xf>
    <xf numFmtId="0" fontId="20" fillId="0" borderId="14" xfId="0" applyFont="1" applyBorder="1" applyAlignment="1" applyProtection="1">
      <alignment horizontal="left" vertical="center" shrinkToFit="1"/>
    </xf>
    <xf numFmtId="0" fontId="15" fillId="0" borderId="37" xfId="0" applyFont="1" applyBorder="1" applyAlignment="1" applyProtection="1">
      <alignment horizontal="distributed" vertical="center"/>
    </xf>
    <xf numFmtId="49" fontId="18" fillId="0" borderId="37" xfId="0" applyNumberFormat="1" applyFont="1" applyBorder="1" applyAlignment="1" applyProtection="1">
      <alignment vertical="center" shrinkToFit="1"/>
    </xf>
    <xf numFmtId="0" fontId="18" fillId="0" borderId="37" xfId="0" applyFont="1" applyBorder="1" applyAlignment="1" applyProtection="1">
      <alignment vertical="center" shrinkToFit="1"/>
    </xf>
    <xf numFmtId="0" fontId="18" fillId="0" borderId="38" xfId="0" applyFont="1" applyBorder="1" applyAlignment="1" applyProtection="1">
      <alignment vertical="center" shrinkToFit="1"/>
    </xf>
    <xf numFmtId="0" fontId="5" fillId="0" borderId="0" xfId="0" applyFont="1" applyAlignment="1" applyProtection="1">
      <alignment horizontal="left" vertical="top"/>
    </xf>
    <xf numFmtId="0" fontId="8" fillId="0" borderId="4" xfId="0" applyFont="1" applyBorder="1" applyAlignment="1" applyProtection="1">
      <alignment horizontal="center" vertical="center"/>
    </xf>
    <xf numFmtId="0" fontId="0" fillId="0" borderId="5" xfId="0" applyBorder="1" applyAlignment="1" applyProtection="1">
      <alignment horizontal="center" vertical="center"/>
    </xf>
    <xf numFmtId="0" fontId="0" fillId="0" borderId="6" xfId="0" applyBorder="1" applyAlignment="1" applyProtection="1">
      <alignment horizontal="center" vertical="center"/>
    </xf>
    <xf numFmtId="0" fontId="8" fillId="0" borderId="8" xfId="0" applyFont="1" applyBorder="1" applyAlignment="1" applyProtection="1">
      <alignment horizontal="center" vertical="center"/>
    </xf>
    <xf numFmtId="0" fontId="8" fillId="0" borderId="9" xfId="0" applyFont="1" applyBorder="1" applyAlignment="1" applyProtection="1">
      <alignment horizontal="center" vertical="center"/>
    </xf>
    <xf numFmtId="0" fontId="8" fillId="0" borderId="10" xfId="0" applyFont="1" applyBorder="1" applyAlignment="1" applyProtection="1">
      <alignment horizontal="center" vertical="center"/>
    </xf>
    <xf numFmtId="0" fontId="8" fillId="0" borderId="7" xfId="0" applyFont="1" applyBorder="1" applyAlignment="1" applyProtection="1">
      <alignment horizontal="center" vertical="center"/>
    </xf>
    <xf numFmtId="0" fontId="8" fillId="0" borderId="0" xfId="0" applyFont="1" applyBorder="1" applyAlignment="1" applyProtection="1">
      <alignment horizontal="center" vertical="center"/>
    </xf>
    <xf numFmtId="0" fontId="8" fillId="0" borderId="14" xfId="0" applyFont="1" applyBorder="1" applyAlignment="1" applyProtection="1">
      <alignment horizontal="center" vertical="center"/>
    </xf>
    <xf numFmtId="0" fontId="8" fillId="0" borderId="11" xfId="0" applyFont="1" applyBorder="1" applyAlignment="1" applyProtection="1">
      <alignment horizontal="center" vertical="center"/>
    </xf>
    <xf numFmtId="0" fontId="8" fillId="0" borderId="12" xfId="0" applyFont="1" applyBorder="1" applyAlignment="1" applyProtection="1">
      <alignment horizontal="center" vertical="center"/>
    </xf>
    <xf numFmtId="0" fontId="8" fillId="0" borderId="13" xfId="0" applyFont="1" applyBorder="1" applyAlignment="1" applyProtection="1">
      <alignment horizontal="center" vertical="center"/>
    </xf>
    <xf numFmtId="0" fontId="7" fillId="0" borderId="8" xfId="0" applyFont="1" applyBorder="1" applyAlignment="1" applyProtection="1">
      <alignment horizontal="center" vertical="center"/>
    </xf>
    <xf numFmtId="0" fontId="7" fillId="0" borderId="11" xfId="0" applyFont="1" applyBorder="1" applyAlignment="1" applyProtection="1">
      <alignment horizontal="center" vertical="center"/>
    </xf>
    <xf numFmtId="49" fontId="21" fillId="0" borderId="8" xfId="0" applyNumberFormat="1" applyFont="1" applyBorder="1" applyAlignment="1" applyProtection="1">
      <alignment horizontal="center" vertical="center"/>
    </xf>
    <xf numFmtId="49" fontId="21" fillId="0" borderId="9" xfId="0" applyNumberFormat="1" applyFont="1" applyBorder="1" applyAlignment="1" applyProtection="1">
      <alignment horizontal="center" vertical="center"/>
    </xf>
    <xf numFmtId="49" fontId="21" fillId="0" borderId="10" xfId="0" applyNumberFormat="1" applyFont="1" applyBorder="1" applyAlignment="1" applyProtection="1">
      <alignment horizontal="center" vertical="center"/>
    </xf>
    <xf numFmtId="49" fontId="21" fillId="0" borderId="11" xfId="0" applyNumberFormat="1" applyFont="1" applyBorder="1" applyAlignment="1" applyProtection="1">
      <alignment horizontal="center" vertical="center"/>
    </xf>
    <xf numFmtId="49" fontId="21" fillId="0" borderId="12" xfId="0" applyNumberFormat="1" applyFont="1" applyBorder="1" applyAlignment="1" applyProtection="1">
      <alignment horizontal="center" vertical="center"/>
    </xf>
    <xf numFmtId="49" fontId="21" fillId="0" borderId="13" xfId="0" applyNumberFormat="1" applyFont="1" applyBorder="1" applyAlignment="1" applyProtection="1">
      <alignment horizontal="center" vertical="center"/>
    </xf>
    <xf numFmtId="0" fontId="15" fillId="0" borderId="0" xfId="0" applyFont="1" applyBorder="1" applyAlignment="1" applyProtection="1">
      <alignment horizontal="distributed" vertical="center"/>
    </xf>
    <xf numFmtId="0" fontId="8" fillId="0" borderId="0" xfId="0" applyFont="1" applyBorder="1" applyAlignment="1" applyProtection="1">
      <alignment horizontal="center" vertical="center" shrinkToFit="1"/>
    </xf>
    <xf numFmtId="0" fontId="18" fillId="0" borderId="0" xfId="0" applyFont="1" applyBorder="1" applyAlignment="1" applyProtection="1">
      <alignment horizontal="left" vertical="center" shrinkToFit="1"/>
    </xf>
    <xf numFmtId="0" fontId="18" fillId="0" borderId="14" xfId="0" applyFont="1" applyBorder="1" applyAlignment="1" applyProtection="1">
      <alignment horizontal="left" vertical="center" shrinkToFit="1"/>
    </xf>
  </cellXfs>
  <cellStyles count="3">
    <cellStyle name="桁区切り" xfId="1" builtinId="6"/>
    <cellStyle name="標準" xfId="0" builtinId="0"/>
    <cellStyle name="標準 2" xfId="2" xr:uid="{00000000-0005-0000-0000-000002000000}"/>
  </cellStyles>
  <dxfs count="0"/>
  <tableStyles count="0" defaultTableStyle="TableStyleMedium2" defaultPivotStyle="PivotStyleLight16"/>
  <colors>
    <mruColors>
      <color rgb="FFCCFFCC"/>
      <color rgb="FFFFCCFF"/>
      <color rgb="FFFFFF66"/>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109</xdr:col>
      <xdr:colOff>38100</xdr:colOff>
      <xdr:row>0</xdr:row>
      <xdr:rowOff>142875</xdr:rowOff>
    </xdr:from>
    <xdr:to>
      <xdr:col>197</xdr:col>
      <xdr:colOff>9525</xdr:colOff>
      <xdr:row>36</xdr:row>
      <xdr:rowOff>19050</xdr:rowOff>
    </xdr:to>
    <xdr:pic>
      <xdr:nvPicPr>
        <xdr:cNvPr id="3" name="図 2">
          <a:extLst>
            <a:ext uri="{FF2B5EF4-FFF2-40B4-BE49-F238E27FC236}">
              <a16:creationId xmlns:a16="http://schemas.microsoft.com/office/drawing/2014/main" id="{45FD49B1-439C-474B-9A56-D96681D75A44}"/>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2733" t="1379" r="3027" b="2759"/>
        <a:stretch/>
      </xdr:blipFill>
      <xdr:spPr>
        <a:xfrm>
          <a:off x="11249025" y="142875"/>
          <a:ext cx="9191625" cy="6619875"/>
        </a:xfrm>
        <a:prstGeom prst="rect">
          <a:avLst/>
        </a:prstGeom>
        <a:ln>
          <a:solidFill>
            <a:srgbClr val="FF0000"/>
          </a:solidFill>
        </a:ln>
      </xdr:spPr>
    </xdr:pic>
    <xdr:clientData/>
  </xdr:twoCellAnchor>
  <xdr:twoCellAnchor>
    <xdr:from>
      <xdr:col>122</xdr:col>
      <xdr:colOff>0</xdr:colOff>
      <xdr:row>36</xdr:row>
      <xdr:rowOff>38100</xdr:rowOff>
    </xdr:from>
    <xdr:to>
      <xdr:col>150</xdr:col>
      <xdr:colOff>38100</xdr:colOff>
      <xdr:row>39</xdr:row>
      <xdr:rowOff>76199</xdr:rowOff>
    </xdr:to>
    <xdr:sp macro="" textlink="">
      <xdr:nvSpPr>
        <xdr:cNvPr id="4" name="吹き出し: 線 3">
          <a:extLst>
            <a:ext uri="{FF2B5EF4-FFF2-40B4-BE49-F238E27FC236}">
              <a16:creationId xmlns:a16="http://schemas.microsoft.com/office/drawing/2014/main" id="{7D65ACCB-CFDD-438B-9CA7-42758ACBB39E}"/>
            </a:ext>
          </a:extLst>
        </xdr:cNvPr>
        <xdr:cNvSpPr/>
      </xdr:nvSpPr>
      <xdr:spPr>
        <a:xfrm>
          <a:off x="12573000" y="6781800"/>
          <a:ext cx="2971800" cy="533399"/>
        </a:xfrm>
        <a:prstGeom prst="borderCallout1">
          <a:avLst>
            <a:gd name="adj1" fmla="val 21783"/>
            <a:gd name="adj2" fmla="val -321"/>
            <a:gd name="adj3" fmla="val -23120"/>
            <a:gd name="adj4" fmla="val -6218"/>
          </a:avLst>
        </a:prstGeom>
        <a:solidFill>
          <a:schemeClr val="bg1"/>
        </a:solidFill>
        <a:ln>
          <a:solidFill>
            <a:srgbClr val="FF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ln>
                <a:noFill/>
              </a:ln>
              <a:solidFill>
                <a:sysClr val="windowText" lastClr="000000"/>
              </a:solidFill>
            </a:rPr>
            <a:t>内容について照会させて頂く場合がございます。</a:t>
          </a:r>
          <a:endParaRPr kumimoji="1" lang="en-US" altLang="ja-JP" sz="900">
            <a:ln>
              <a:noFill/>
            </a:ln>
            <a:solidFill>
              <a:sysClr val="windowText" lastClr="000000"/>
            </a:solidFill>
          </a:endParaRPr>
        </a:p>
        <a:p>
          <a:pPr algn="l"/>
          <a:r>
            <a:rPr kumimoji="1" lang="ja-JP" altLang="en-US" sz="900">
              <a:ln>
                <a:noFill/>
              </a:ln>
              <a:solidFill>
                <a:sysClr val="windowText" lastClr="000000"/>
              </a:solidFill>
            </a:rPr>
            <a:t>ご担当者様のお名前（部署）と電話番号をご記入ください。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50</xdr:col>
      <xdr:colOff>19050</xdr:colOff>
      <xdr:row>16</xdr:row>
      <xdr:rowOff>161925</xdr:rowOff>
    </xdr:from>
    <xdr:to>
      <xdr:col>59</xdr:col>
      <xdr:colOff>47625</xdr:colOff>
      <xdr:row>19</xdr:row>
      <xdr:rowOff>142875</xdr:rowOff>
    </xdr:to>
    <xdr:cxnSp macro="">
      <xdr:nvCxnSpPr>
        <xdr:cNvPr id="15" name="直線矢印コネクタ 14">
          <a:extLst>
            <a:ext uri="{FF2B5EF4-FFF2-40B4-BE49-F238E27FC236}">
              <a16:creationId xmlns:a16="http://schemas.microsoft.com/office/drawing/2014/main" id="{EE70F6D5-C329-4833-B024-CD23E7B7194C}"/>
            </a:ext>
          </a:extLst>
        </xdr:cNvPr>
        <xdr:cNvCxnSpPr/>
      </xdr:nvCxnSpPr>
      <xdr:spPr>
        <a:xfrm flipV="1">
          <a:off x="5257800" y="3400425"/>
          <a:ext cx="971550" cy="514350"/>
        </a:xfrm>
        <a:prstGeom prst="straightConnector1">
          <a:avLst/>
        </a:prstGeom>
        <a:ln w="28575">
          <a:solidFill>
            <a:srgbClr val="FF00FF"/>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66</xdr:col>
      <xdr:colOff>95250</xdr:colOff>
      <xdr:row>16</xdr:row>
      <xdr:rowOff>123825</xdr:rowOff>
    </xdr:from>
    <xdr:to>
      <xdr:col>67</xdr:col>
      <xdr:colOff>1</xdr:colOff>
      <xdr:row>19</xdr:row>
      <xdr:rowOff>171451</xdr:rowOff>
    </xdr:to>
    <xdr:cxnSp macro="">
      <xdr:nvCxnSpPr>
        <xdr:cNvPr id="3" name="直線矢印コネクタ 2">
          <a:extLst>
            <a:ext uri="{FF2B5EF4-FFF2-40B4-BE49-F238E27FC236}">
              <a16:creationId xmlns:a16="http://schemas.microsoft.com/office/drawing/2014/main" id="{30CC7941-BF19-4867-A456-555553EF98CF}"/>
            </a:ext>
          </a:extLst>
        </xdr:cNvPr>
        <xdr:cNvCxnSpPr/>
      </xdr:nvCxnSpPr>
      <xdr:spPr>
        <a:xfrm flipH="1" flipV="1">
          <a:off x="7096125" y="3362325"/>
          <a:ext cx="9526" cy="581026"/>
        </a:xfrm>
        <a:prstGeom prst="straightConnector1">
          <a:avLst/>
        </a:prstGeom>
        <a:ln w="28575">
          <a:solidFill>
            <a:srgbClr val="FF00FF"/>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60</xdr:col>
      <xdr:colOff>28575</xdr:colOff>
      <xdr:row>18</xdr:row>
      <xdr:rowOff>198558</xdr:rowOff>
    </xdr:from>
    <xdr:to>
      <xdr:col>82</xdr:col>
      <xdr:colOff>0</xdr:colOff>
      <xdr:row>20</xdr:row>
      <xdr:rowOff>28575</xdr:rowOff>
    </xdr:to>
    <xdr:sp macro="" textlink="">
      <xdr:nvSpPr>
        <xdr:cNvPr id="4" name="正方形/長方形 3">
          <a:extLst>
            <a:ext uri="{FF2B5EF4-FFF2-40B4-BE49-F238E27FC236}">
              <a16:creationId xmlns:a16="http://schemas.microsoft.com/office/drawing/2014/main" id="{87D2CEBA-36E3-4C95-9A44-FC80B77BCB1E}"/>
            </a:ext>
          </a:extLst>
        </xdr:cNvPr>
        <xdr:cNvSpPr/>
      </xdr:nvSpPr>
      <xdr:spPr>
        <a:xfrm flipH="1">
          <a:off x="6315075" y="3732333"/>
          <a:ext cx="2362200" cy="306267"/>
        </a:xfrm>
        <a:prstGeom prst="rect">
          <a:avLst/>
        </a:prstGeom>
        <a:solidFill>
          <a:schemeClr val="bg1"/>
        </a:solidFill>
        <a:ln>
          <a:solidFill>
            <a:srgbClr val="FF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a:solidFill>
                <a:schemeClr val="tx1"/>
              </a:solidFill>
            </a:rPr>
            <a:t>４月、５月、６月の給与の平均額を入力</a:t>
          </a:r>
          <a:endParaRPr kumimoji="1" lang="en-US" altLang="ja-JP" sz="900">
            <a:solidFill>
              <a:schemeClr val="tx1"/>
            </a:solidFill>
          </a:endParaRPr>
        </a:p>
        <a:p>
          <a:pPr algn="ctr"/>
          <a:endParaRPr kumimoji="1" lang="en-US" altLang="ja-JP" sz="900">
            <a:solidFill>
              <a:schemeClr val="tx1"/>
            </a:solidFill>
          </a:endParaRPr>
        </a:p>
      </xdr:txBody>
    </xdr:sp>
    <xdr:clientData/>
  </xdr:twoCellAnchor>
  <xdr:twoCellAnchor>
    <xdr:from>
      <xdr:col>84</xdr:col>
      <xdr:colOff>9526</xdr:colOff>
      <xdr:row>16</xdr:row>
      <xdr:rowOff>104776</xdr:rowOff>
    </xdr:from>
    <xdr:to>
      <xdr:col>85</xdr:col>
      <xdr:colOff>57150</xdr:colOff>
      <xdr:row>22</xdr:row>
      <xdr:rowOff>19050</xdr:rowOff>
    </xdr:to>
    <xdr:cxnSp macro="">
      <xdr:nvCxnSpPr>
        <xdr:cNvPr id="7" name="直線矢印コネクタ 6">
          <a:extLst>
            <a:ext uri="{FF2B5EF4-FFF2-40B4-BE49-F238E27FC236}">
              <a16:creationId xmlns:a16="http://schemas.microsoft.com/office/drawing/2014/main" id="{D6D84454-5B64-4297-9BE0-49A140C6F2B9}"/>
            </a:ext>
          </a:extLst>
        </xdr:cNvPr>
        <xdr:cNvCxnSpPr/>
      </xdr:nvCxnSpPr>
      <xdr:spPr>
        <a:xfrm flipH="1" flipV="1">
          <a:off x="8896351" y="3343276"/>
          <a:ext cx="152399" cy="981074"/>
        </a:xfrm>
        <a:prstGeom prst="straightConnector1">
          <a:avLst/>
        </a:prstGeom>
        <a:ln w="28575">
          <a:solidFill>
            <a:srgbClr val="FF00FF"/>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82</xdr:col>
      <xdr:colOff>66675</xdr:colOff>
      <xdr:row>21</xdr:row>
      <xdr:rowOff>169983</xdr:rowOff>
    </xdr:from>
    <xdr:to>
      <xdr:col>99</xdr:col>
      <xdr:colOff>57150</xdr:colOff>
      <xdr:row>23</xdr:row>
      <xdr:rowOff>19050</xdr:rowOff>
    </xdr:to>
    <xdr:sp macro="" textlink="">
      <xdr:nvSpPr>
        <xdr:cNvPr id="8" name="正方形/長方形 7">
          <a:extLst>
            <a:ext uri="{FF2B5EF4-FFF2-40B4-BE49-F238E27FC236}">
              <a16:creationId xmlns:a16="http://schemas.microsoft.com/office/drawing/2014/main" id="{BA00F542-1BCE-40A4-9C4C-84B3A1106C1A}"/>
            </a:ext>
          </a:extLst>
        </xdr:cNvPr>
        <xdr:cNvSpPr/>
      </xdr:nvSpPr>
      <xdr:spPr>
        <a:xfrm flipH="1">
          <a:off x="8743950" y="4237158"/>
          <a:ext cx="1771650" cy="325317"/>
        </a:xfrm>
        <a:prstGeom prst="rect">
          <a:avLst/>
        </a:prstGeom>
        <a:solidFill>
          <a:schemeClr val="bg1"/>
        </a:solidFill>
        <a:ln>
          <a:solidFill>
            <a:srgbClr val="FF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900">
              <a:solidFill>
                <a:schemeClr val="tx1"/>
              </a:solidFill>
            </a:rPr>
            <a:t>平均額入力で自動的に入力</a:t>
          </a:r>
          <a:endParaRPr kumimoji="1" lang="en-US" altLang="ja-JP" sz="900">
            <a:solidFill>
              <a:schemeClr val="tx1"/>
            </a:solidFill>
          </a:endParaRPr>
        </a:p>
      </xdr:txBody>
    </xdr:sp>
    <xdr:clientData/>
  </xdr:twoCellAnchor>
  <xdr:twoCellAnchor>
    <xdr:from>
      <xdr:col>42</xdr:col>
      <xdr:colOff>72293</xdr:colOff>
      <xdr:row>16</xdr:row>
      <xdr:rowOff>171450</xdr:rowOff>
    </xdr:from>
    <xdr:to>
      <xdr:col>43</xdr:col>
      <xdr:colOff>19050</xdr:colOff>
      <xdr:row>19</xdr:row>
      <xdr:rowOff>19050</xdr:rowOff>
    </xdr:to>
    <xdr:cxnSp macro="">
      <xdr:nvCxnSpPr>
        <xdr:cNvPr id="12" name="直線矢印コネクタ 11">
          <a:extLst>
            <a:ext uri="{FF2B5EF4-FFF2-40B4-BE49-F238E27FC236}">
              <a16:creationId xmlns:a16="http://schemas.microsoft.com/office/drawing/2014/main" id="{2CCDA92C-431F-480B-B3CB-2C617F1DD457}"/>
            </a:ext>
          </a:extLst>
        </xdr:cNvPr>
        <xdr:cNvCxnSpPr/>
      </xdr:nvCxnSpPr>
      <xdr:spPr>
        <a:xfrm flipH="1" flipV="1">
          <a:off x="4472843" y="3409950"/>
          <a:ext cx="51532" cy="381000"/>
        </a:xfrm>
        <a:prstGeom prst="straightConnector1">
          <a:avLst/>
        </a:prstGeom>
        <a:ln w="28575">
          <a:solidFill>
            <a:srgbClr val="FF00FF"/>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38098</xdr:colOff>
      <xdr:row>18</xdr:row>
      <xdr:rowOff>131883</xdr:rowOff>
    </xdr:from>
    <xdr:to>
      <xdr:col>56</xdr:col>
      <xdr:colOff>19046</xdr:colOff>
      <xdr:row>23</xdr:row>
      <xdr:rowOff>9524</xdr:rowOff>
    </xdr:to>
    <xdr:sp macro="" textlink="">
      <xdr:nvSpPr>
        <xdr:cNvPr id="13" name="正方形/長方形 12">
          <a:extLst>
            <a:ext uri="{FF2B5EF4-FFF2-40B4-BE49-F238E27FC236}">
              <a16:creationId xmlns:a16="http://schemas.microsoft.com/office/drawing/2014/main" id="{0655896C-8948-40D2-90E9-D208C39777F2}"/>
            </a:ext>
          </a:extLst>
        </xdr:cNvPr>
        <xdr:cNvSpPr/>
      </xdr:nvSpPr>
      <xdr:spPr>
        <a:xfrm flipH="1">
          <a:off x="4333873" y="3665658"/>
          <a:ext cx="1552573" cy="887291"/>
        </a:xfrm>
        <a:prstGeom prst="rect">
          <a:avLst/>
        </a:prstGeom>
        <a:solidFill>
          <a:schemeClr val="bg1"/>
        </a:solidFill>
        <a:ln>
          <a:solidFill>
            <a:srgbClr val="FF00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chemeClr val="tx1"/>
              </a:solidFill>
            </a:rPr>
            <a:t>タブより選択可能</a:t>
          </a:r>
          <a:endParaRPr kumimoji="1" lang="en-US" altLang="ja-JP" sz="900">
            <a:solidFill>
              <a:schemeClr val="tx1"/>
            </a:solidFill>
          </a:endParaRPr>
        </a:p>
        <a:p>
          <a:pPr algn="l"/>
          <a:r>
            <a:rPr kumimoji="1" lang="ja-JP" altLang="en-US" sz="900">
              <a:solidFill>
                <a:schemeClr val="tx1"/>
              </a:solidFill>
            </a:rPr>
            <a:t>　・性別</a:t>
          </a:r>
          <a:endParaRPr kumimoji="1" lang="en-US" altLang="ja-JP" sz="900">
            <a:solidFill>
              <a:schemeClr val="tx1"/>
            </a:solidFill>
          </a:endParaRPr>
        </a:p>
        <a:p>
          <a:pPr algn="l"/>
          <a:r>
            <a:rPr kumimoji="1" lang="ja-JP" altLang="en-US" sz="900">
              <a:solidFill>
                <a:schemeClr val="tx1"/>
              </a:solidFill>
            </a:rPr>
            <a:t>　・年号</a:t>
          </a:r>
          <a:endParaRPr kumimoji="1" lang="en-US" altLang="ja-JP" sz="900">
            <a:solidFill>
              <a:schemeClr val="tx1"/>
            </a:solidFill>
          </a:endParaRPr>
        </a:p>
        <a:p>
          <a:pPr algn="l"/>
          <a:r>
            <a:rPr kumimoji="1" lang="ja-JP" altLang="en-US" sz="900">
              <a:solidFill>
                <a:schemeClr val="tx1"/>
              </a:solidFill>
            </a:rPr>
            <a:t>　　　昭和「５」、平成「７」</a:t>
          </a:r>
          <a:endParaRPr kumimoji="1" lang="en-US" altLang="ja-JP" sz="900">
            <a:solidFill>
              <a:schemeClr val="tx1"/>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lnDef>
      <a:spPr>
        <a:ln>
          <a:prstDash val="sysDash"/>
          <a:tailEnd type="arrow"/>
        </a:ln>
      </a:spPr>
      <a:bodyPr/>
      <a:lstStyle/>
      <a:style>
        <a:lnRef idx="1">
          <a:schemeClr val="accent1"/>
        </a:lnRef>
        <a:fillRef idx="0">
          <a:schemeClr val="accent1"/>
        </a:fillRef>
        <a:effectRef idx="0">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CCFFCC"/>
  </sheetPr>
  <dimension ref="A1:EE44"/>
  <sheetViews>
    <sheetView tabSelected="1" zoomScale="90" zoomScaleNormal="90" workbookViewId="0">
      <selection activeCell="G3" sqref="G3:U3"/>
    </sheetView>
  </sheetViews>
  <sheetFormatPr defaultColWidth="1.375" defaultRowHeight="13.5" x14ac:dyDescent="0.15"/>
  <cols>
    <col min="106" max="107" width="4.75" hidden="1" customWidth="1"/>
    <col min="108" max="111" width="1.375" customWidth="1"/>
  </cols>
  <sheetData>
    <row r="1" spans="1:135" ht="14.25" thickBot="1" x14ac:dyDescent="0.2">
      <c r="BS1" s="159" t="s">
        <v>1</v>
      </c>
      <c r="BT1" s="160"/>
      <c r="BU1" s="160"/>
      <c r="BV1" s="160"/>
      <c r="BW1" s="160"/>
      <c r="BX1" s="161"/>
      <c r="BY1" s="159" t="s">
        <v>0</v>
      </c>
      <c r="BZ1" s="160"/>
      <c r="CA1" s="160"/>
      <c r="CB1" s="160"/>
      <c r="CC1" s="160"/>
      <c r="CD1" s="161"/>
      <c r="CE1" s="159" t="s">
        <v>10</v>
      </c>
      <c r="CF1" s="160"/>
      <c r="CG1" s="160"/>
      <c r="CH1" s="160"/>
      <c r="CI1" s="160"/>
      <c r="CJ1" s="160"/>
      <c r="CK1" s="160"/>
      <c r="CL1" s="160"/>
      <c r="CM1" s="160"/>
      <c r="CN1" s="160"/>
      <c r="CO1" s="160"/>
      <c r="CP1" s="160"/>
      <c r="CQ1" s="160"/>
      <c r="CR1" s="160"/>
      <c r="CS1" s="161"/>
      <c r="CT1" s="159" t="s">
        <v>11</v>
      </c>
      <c r="CU1" s="160"/>
      <c r="CV1" s="160"/>
      <c r="CW1" s="160"/>
      <c r="CX1" s="160"/>
      <c r="CY1" s="161"/>
    </row>
    <row r="2" spans="1:135" ht="18.75" customHeight="1" x14ac:dyDescent="0.15">
      <c r="G2" s="180" t="s">
        <v>12</v>
      </c>
      <c r="H2" s="181"/>
      <c r="I2" s="181"/>
      <c r="J2" s="181"/>
      <c r="K2" s="181"/>
      <c r="L2" s="181"/>
      <c r="M2" s="181"/>
      <c r="N2" s="181"/>
      <c r="O2" s="181"/>
      <c r="P2" s="181"/>
      <c r="Q2" s="181"/>
      <c r="R2" s="181"/>
      <c r="S2" s="181"/>
      <c r="T2" s="181"/>
      <c r="U2" s="182"/>
      <c r="W2" s="180" t="s">
        <v>33</v>
      </c>
      <c r="X2" s="181"/>
      <c r="Y2" s="181"/>
      <c r="Z2" s="181"/>
      <c r="AA2" s="181"/>
      <c r="AB2" s="181"/>
      <c r="AC2" s="181"/>
      <c r="AD2" s="181"/>
      <c r="AE2" s="181"/>
      <c r="AF2" s="181"/>
      <c r="AG2" s="181"/>
      <c r="AH2" s="181"/>
      <c r="AI2" s="181"/>
      <c r="AJ2" s="181"/>
      <c r="AK2" s="181"/>
      <c r="AL2" s="181"/>
      <c r="AM2" s="181"/>
      <c r="AN2" s="181"/>
      <c r="AO2" s="181"/>
      <c r="AP2" s="181"/>
      <c r="AQ2" s="181"/>
      <c r="AR2" s="182"/>
      <c r="AT2" s="166" t="s">
        <v>36</v>
      </c>
      <c r="AU2" s="166"/>
      <c r="AV2" s="166"/>
      <c r="AW2" s="166"/>
      <c r="AX2" s="166"/>
      <c r="AY2" s="166"/>
      <c r="AZ2" s="166"/>
      <c r="BA2" s="166"/>
      <c r="BB2" s="166"/>
      <c r="BC2" s="166"/>
      <c r="BD2" s="166"/>
      <c r="BE2" s="166"/>
      <c r="BF2" s="166"/>
      <c r="BG2" s="166"/>
      <c r="BH2" s="166"/>
      <c r="BI2" s="166"/>
      <c r="BJ2" s="166"/>
      <c r="BK2" s="166"/>
      <c r="BL2" s="166"/>
      <c r="BM2" s="166"/>
      <c r="BN2" s="166"/>
      <c r="BO2" s="166"/>
      <c r="BP2" s="166"/>
      <c r="BQ2" s="166"/>
      <c r="BS2" s="6"/>
      <c r="BT2" s="7"/>
      <c r="BU2" s="7"/>
      <c r="BV2" s="7"/>
      <c r="BW2" s="7"/>
      <c r="BX2" s="8"/>
      <c r="BY2" s="6"/>
      <c r="BZ2" s="7"/>
      <c r="CA2" s="7"/>
      <c r="CB2" s="7"/>
      <c r="CC2" s="7"/>
      <c r="CD2" s="8"/>
      <c r="CE2" s="6"/>
      <c r="CF2" s="7"/>
      <c r="CG2" s="7"/>
      <c r="CH2" s="7"/>
      <c r="CI2" s="7"/>
      <c r="CJ2" s="7"/>
      <c r="CK2" s="7"/>
      <c r="CL2" s="7"/>
      <c r="CM2" s="7"/>
      <c r="CN2" s="7"/>
      <c r="CO2" s="7"/>
      <c r="CP2" s="7"/>
      <c r="CQ2" s="7"/>
      <c r="CR2" s="7"/>
      <c r="CS2" s="8"/>
      <c r="CT2" s="6"/>
      <c r="CU2" s="7"/>
      <c r="CV2" s="7"/>
      <c r="CW2" s="7"/>
      <c r="CX2" s="7"/>
      <c r="CY2" s="8"/>
    </row>
    <row r="3" spans="1:135" ht="26.25" customHeight="1" thickBot="1" x14ac:dyDescent="0.2">
      <c r="G3" s="188"/>
      <c r="H3" s="189"/>
      <c r="I3" s="189"/>
      <c r="J3" s="189"/>
      <c r="K3" s="189"/>
      <c r="L3" s="189"/>
      <c r="M3" s="189"/>
      <c r="N3" s="189"/>
      <c r="O3" s="189"/>
      <c r="P3" s="189"/>
      <c r="Q3" s="189"/>
      <c r="R3" s="189"/>
      <c r="S3" s="189"/>
      <c r="T3" s="189"/>
      <c r="U3" s="190"/>
      <c r="W3" s="197" t="s">
        <v>40</v>
      </c>
      <c r="X3" s="198"/>
      <c r="Y3" s="198"/>
      <c r="Z3" s="199"/>
      <c r="AA3" s="191"/>
      <c r="AB3" s="192"/>
      <c r="AC3" s="192"/>
      <c r="AD3" s="193"/>
      <c r="AE3" s="184" t="s">
        <v>2</v>
      </c>
      <c r="AF3" s="199"/>
      <c r="AG3" s="194">
        <v>9</v>
      </c>
      <c r="AH3" s="195"/>
      <c r="AI3" s="195"/>
      <c r="AJ3" s="196"/>
      <c r="AK3" s="184" t="s">
        <v>3</v>
      </c>
      <c r="AL3" s="199"/>
      <c r="AM3" s="194">
        <v>1</v>
      </c>
      <c r="AN3" s="195"/>
      <c r="AO3" s="195"/>
      <c r="AP3" s="196"/>
      <c r="AQ3" s="184" t="s">
        <v>4</v>
      </c>
      <c r="AR3" s="185"/>
      <c r="AT3" s="167" t="s">
        <v>32</v>
      </c>
      <c r="AU3" s="167"/>
      <c r="AV3" s="167"/>
      <c r="AW3" s="167"/>
      <c r="AX3" s="167"/>
      <c r="AY3" s="167"/>
      <c r="AZ3" s="167"/>
      <c r="BA3" s="167"/>
      <c r="BB3" s="167"/>
      <c r="BC3" s="167"/>
      <c r="BD3" s="167"/>
      <c r="BE3" s="167"/>
      <c r="BF3" s="167"/>
      <c r="BG3" s="167"/>
      <c r="BH3" s="167"/>
      <c r="BI3" s="167"/>
      <c r="BJ3" s="167"/>
      <c r="BK3" s="167"/>
      <c r="BL3" s="167"/>
      <c r="BM3" s="167"/>
      <c r="BN3" s="167"/>
      <c r="BO3" s="167"/>
      <c r="BP3" s="167"/>
      <c r="BQ3" s="167"/>
      <c r="BS3" s="2"/>
      <c r="BT3" s="3"/>
      <c r="BU3" s="3"/>
      <c r="BV3" s="3"/>
      <c r="BW3" s="3"/>
      <c r="BX3" s="4"/>
      <c r="BY3" s="2"/>
      <c r="BZ3" s="3"/>
      <c r="CA3" s="3"/>
      <c r="CB3" s="3"/>
      <c r="CC3" s="3"/>
      <c r="CD3" s="4"/>
      <c r="CE3" s="2"/>
      <c r="CF3" s="3"/>
      <c r="CG3" s="3"/>
      <c r="CH3" s="3"/>
      <c r="CI3" s="3"/>
      <c r="CJ3" s="3"/>
      <c r="CK3" s="3"/>
      <c r="CL3" s="3"/>
      <c r="CM3" s="3"/>
      <c r="CN3" s="3"/>
      <c r="CO3" s="3"/>
      <c r="CP3" s="3"/>
      <c r="CQ3" s="3"/>
      <c r="CR3" s="3"/>
      <c r="CS3" s="4"/>
      <c r="CT3" s="2"/>
      <c r="CU3" s="3"/>
      <c r="CV3" s="3"/>
      <c r="CW3" s="3"/>
      <c r="CX3" s="3"/>
      <c r="CY3" s="4"/>
    </row>
    <row r="4" spans="1:135" x14ac:dyDescent="0.15">
      <c r="G4" s="20"/>
      <c r="H4" s="20"/>
      <c r="I4" s="20"/>
      <c r="J4" s="20"/>
      <c r="K4" s="20"/>
      <c r="L4" s="20"/>
      <c r="M4" s="20"/>
      <c r="N4" s="20"/>
      <c r="O4" s="20"/>
      <c r="P4" s="20"/>
      <c r="Q4" s="20"/>
      <c r="R4" s="20"/>
      <c r="S4" s="20"/>
      <c r="T4" s="20"/>
      <c r="U4" s="20"/>
    </row>
    <row r="5" spans="1:135" ht="18.75" customHeight="1" x14ac:dyDescent="0.15">
      <c r="D5" s="37"/>
      <c r="E5" s="37"/>
      <c r="F5" s="38"/>
      <c r="G5" s="173" t="s">
        <v>17</v>
      </c>
      <c r="H5" s="174"/>
      <c r="I5" s="186" t="s">
        <v>28</v>
      </c>
      <c r="J5" s="186"/>
      <c r="K5" s="186"/>
      <c r="L5" s="186"/>
      <c r="M5" s="186"/>
      <c r="N5" s="186"/>
      <c r="O5" s="186"/>
      <c r="P5" s="186"/>
      <c r="Q5" s="186"/>
      <c r="R5" s="186"/>
      <c r="S5" s="186"/>
      <c r="T5" s="186"/>
      <c r="U5" s="186"/>
      <c r="V5" s="186"/>
      <c r="W5" s="187"/>
      <c r="X5" s="120" t="s">
        <v>24</v>
      </c>
      <c r="Y5" s="121"/>
      <c r="Z5" s="162" t="s">
        <v>29</v>
      </c>
      <c r="AA5" s="162"/>
      <c r="AB5" s="162"/>
      <c r="AC5" s="162"/>
      <c r="AD5" s="162"/>
      <c r="AE5" s="162"/>
      <c r="AF5" s="162"/>
      <c r="AG5" s="162"/>
      <c r="AH5" s="162"/>
      <c r="AI5" s="162"/>
      <c r="AJ5" s="162"/>
      <c r="AK5" s="162"/>
      <c r="AL5" s="162"/>
      <c r="AM5" s="162"/>
      <c r="AN5" s="163"/>
      <c r="AO5" s="120" t="s">
        <v>9</v>
      </c>
      <c r="AP5" s="121"/>
      <c r="AQ5" s="162" t="s">
        <v>23</v>
      </c>
      <c r="AR5" s="162"/>
      <c r="AS5" s="162"/>
      <c r="AT5" s="162"/>
      <c r="AU5" s="162"/>
      <c r="AV5" s="162"/>
      <c r="AW5" s="162"/>
      <c r="AX5" s="162"/>
      <c r="AY5" s="162"/>
      <c r="AZ5" s="162"/>
      <c r="BA5" s="162"/>
      <c r="BB5" s="162"/>
      <c r="BC5" s="162"/>
      <c r="BD5" s="162"/>
      <c r="BE5" s="163"/>
      <c r="BF5" s="210" t="s">
        <v>19</v>
      </c>
      <c r="BG5" s="211"/>
      <c r="BH5" s="203" t="s">
        <v>22</v>
      </c>
      <c r="BI5" s="203"/>
      <c r="BJ5" s="204"/>
      <c r="BK5" s="120" t="s">
        <v>20</v>
      </c>
      <c r="BL5" s="121"/>
      <c r="BM5" s="162" t="s">
        <v>39</v>
      </c>
      <c r="BN5" s="162"/>
      <c r="BO5" s="162"/>
      <c r="BP5" s="162"/>
      <c r="BQ5" s="162"/>
      <c r="BR5" s="162"/>
      <c r="BS5" s="162"/>
      <c r="BT5" s="162"/>
      <c r="BU5" s="162"/>
      <c r="BV5" s="162"/>
      <c r="BW5" s="162"/>
      <c r="BX5" s="162"/>
      <c r="BY5" s="162"/>
      <c r="BZ5" s="163"/>
      <c r="CA5" s="121" t="s">
        <v>25</v>
      </c>
      <c r="CB5" s="121"/>
      <c r="CC5" s="162" t="s">
        <v>34</v>
      </c>
      <c r="CD5" s="162"/>
      <c r="CE5" s="162"/>
      <c r="CF5" s="162"/>
      <c r="CG5" s="162"/>
      <c r="CH5" s="162"/>
      <c r="CI5" s="162"/>
      <c r="CJ5" s="162"/>
      <c r="CK5" s="162"/>
      <c r="CL5" s="163"/>
      <c r="CM5" s="120" t="s">
        <v>26</v>
      </c>
      <c r="CN5" s="121"/>
      <c r="CO5" s="162" t="s">
        <v>35</v>
      </c>
      <c r="CP5" s="162"/>
      <c r="CQ5" s="162"/>
      <c r="CR5" s="162"/>
      <c r="CS5" s="162"/>
      <c r="CT5" s="162"/>
      <c r="CU5" s="162"/>
      <c r="CV5" s="162"/>
      <c r="CW5" s="162"/>
      <c r="CX5" s="162"/>
      <c r="CY5" s="163"/>
      <c r="DC5">
        <v>88</v>
      </c>
    </row>
    <row r="6" spans="1:135" ht="18.75" customHeight="1" thickBot="1" x14ac:dyDescent="0.2">
      <c r="D6" s="37"/>
      <c r="E6" s="37"/>
      <c r="F6" s="38"/>
      <c r="G6" s="24" t="s">
        <v>18</v>
      </c>
      <c r="H6" s="22"/>
      <c r="I6" s="186" t="s">
        <v>21</v>
      </c>
      <c r="J6" s="186"/>
      <c r="K6" s="186"/>
      <c r="L6" s="186"/>
      <c r="M6" s="186"/>
      <c r="N6" s="186"/>
      <c r="O6" s="186"/>
      <c r="P6" s="186"/>
      <c r="Q6" s="186"/>
      <c r="R6" s="187"/>
      <c r="S6" s="200"/>
      <c r="T6" s="201"/>
      <c r="U6" s="201"/>
      <c r="V6" s="201"/>
      <c r="W6" s="202"/>
      <c r="X6" s="179"/>
      <c r="Y6" s="150"/>
      <c r="Z6" s="169"/>
      <c r="AA6" s="169"/>
      <c r="AB6" s="169"/>
      <c r="AC6" s="169"/>
      <c r="AD6" s="169"/>
      <c r="AE6" s="169"/>
      <c r="AF6" s="169"/>
      <c r="AG6" s="169"/>
      <c r="AH6" s="169"/>
      <c r="AI6" s="169"/>
      <c r="AJ6" s="169"/>
      <c r="AK6" s="169"/>
      <c r="AL6" s="169"/>
      <c r="AM6" s="169"/>
      <c r="AN6" s="170"/>
      <c r="AO6" s="179"/>
      <c r="AP6" s="150"/>
      <c r="AQ6" s="169"/>
      <c r="AR6" s="169"/>
      <c r="AS6" s="169"/>
      <c r="AT6" s="169"/>
      <c r="AU6" s="169"/>
      <c r="AV6" s="169"/>
      <c r="AW6" s="169"/>
      <c r="AX6" s="169"/>
      <c r="AY6" s="169"/>
      <c r="AZ6" s="169"/>
      <c r="BA6" s="169"/>
      <c r="BB6" s="169"/>
      <c r="BC6" s="169"/>
      <c r="BD6" s="169"/>
      <c r="BE6" s="170"/>
      <c r="BF6" s="208"/>
      <c r="BG6" s="209"/>
      <c r="BH6" s="205"/>
      <c r="BI6" s="205"/>
      <c r="BJ6" s="206"/>
      <c r="BK6" s="207"/>
      <c r="BL6" s="132"/>
      <c r="BM6" s="164"/>
      <c r="BN6" s="164"/>
      <c r="BO6" s="164"/>
      <c r="BP6" s="164"/>
      <c r="BQ6" s="164"/>
      <c r="BR6" s="164"/>
      <c r="BS6" s="164"/>
      <c r="BT6" s="164"/>
      <c r="BU6" s="164"/>
      <c r="BV6" s="164"/>
      <c r="BW6" s="164"/>
      <c r="BX6" s="164"/>
      <c r="BY6" s="164"/>
      <c r="BZ6" s="165"/>
      <c r="CA6" s="132"/>
      <c r="CB6" s="132"/>
      <c r="CC6" s="164"/>
      <c r="CD6" s="164"/>
      <c r="CE6" s="164"/>
      <c r="CF6" s="164"/>
      <c r="CG6" s="164"/>
      <c r="CH6" s="164"/>
      <c r="CI6" s="164"/>
      <c r="CJ6" s="164"/>
      <c r="CK6" s="164"/>
      <c r="CL6" s="165"/>
      <c r="CM6" s="179"/>
      <c r="CN6" s="150"/>
      <c r="CO6" s="169"/>
      <c r="CP6" s="169"/>
      <c r="CQ6" s="169"/>
      <c r="CR6" s="169"/>
      <c r="CS6" s="169"/>
      <c r="CT6" s="169"/>
      <c r="CU6" s="169"/>
      <c r="CV6" s="169"/>
      <c r="CW6" s="169"/>
      <c r="CX6" s="169"/>
      <c r="CY6" s="170"/>
      <c r="DB6">
        <v>93000</v>
      </c>
      <c r="DC6">
        <v>98</v>
      </c>
    </row>
    <row r="7" spans="1:135" ht="18.75" customHeight="1" x14ac:dyDescent="0.15">
      <c r="A7" s="168" t="s">
        <v>38</v>
      </c>
      <c r="B7" s="168"/>
      <c r="C7" s="168"/>
      <c r="D7" s="171">
        <v>1</v>
      </c>
      <c r="E7" s="171"/>
      <c r="F7" s="172"/>
      <c r="G7" s="173" t="s">
        <v>17</v>
      </c>
      <c r="H7" s="174"/>
      <c r="I7" s="175"/>
      <c r="J7" s="175"/>
      <c r="K7" s="175"/>
      <c r="L7" s="175"/>
      <c r="M7" s="175"/>
      <c r="N7" s="175"/>
      <c r="O7" s="175"/>
      <c r="P7" s="175"/>
      <c r="Q7" s="175"/>
      <c r="R7" s="175"/>
      <c r="S7" s="175"/>
      <c r="T7" s="175"/>
      <c r="U7" s="175"/>
      <c r="V7" s="175"/>
      <c r="W7" s="176"/>
      <c r="X7" s="120" t="s">
        <v>24</v>
      </c>
      <c r="Y7" s="121"/>
      <c r="Z7" s="177"/>
      <c r="AA7" s="177"/>
      <c r="AB7" s="177"/>
      <c r="AC7" s="177"/>
      <c r="AD7" s="177"/>
      <c r="AE7" s="177"/>
      <c r="AF7" s="177"/>
      <c r="AG7" s="177"/>
      <c r="AH7" s="177"/>
      <c r="AI7" s="177"/>
      <c r="AJ7" s="177"/>
      <c r="AK7" s="177"/>
      <c r="AL7" s="177"/>
      <c r="AM7" s="177"/>
      <c r="AN7" s="177"/>
      <c r="AO7" s="120" t="s">
        <v>27</v>
      </c>
      <c r="AP7" s="121"/>
      <c r="AQ7" s="121" t="s">
        <v>16</v>
      </c>
      <c r="AR7" s="121"/>
      <c r="AS7" s="121"/>
      <c r="AT7" s="121"/>
      <c r="AU7" s="121"/>
      <c r="AV7" s="118" t="s">
        <v>2</v>
      </c>
      <c r="AW7" s="118"/>
      <c r="AX7" s="119"/>
      <c r="AY7" s="119"/>
      <c r="AZ7" s="118" t="s">
        <v>3</v>
      </c>
      <c r="BA7" s="118"/>
      <c r="BB7" s="119"/>
      <c r="BC7" s="119"/>
      <c r="BD7" s="118" t="s">
        <v>4</v>
      </c>
      <c r="BE7" s="124"/>
      <c r="BF7" s="155" t="s">
        <v>19</v>
      </c>
      <c r="BG7" s="156"/>
      <c r="BH7" s="141"/>
      <c r="BI7" s="141"/>
      <c r="BJ7" s="142"/>
      <c r="BK7" s="129" t="s">
        <v>20</v>
      </c>
      <c r="BL7" s="130"/>
      <c r="BM7" s="139"/>
      <c r="BN7" s="139"/>
      <c r="BO7" s="139"/>
      <c r="BP7" s="139"/>
      <c r="BQ7" s="139"/>
      <c r="BR7" s="139"/>
      <c r="BS7" s="139"/>
      <c r="BT7" s="139"/>
      <c r="BU7" s="139"/>
      <c r="BV7" s="139"/>
      <c r="BW7" s="139"/>
      <c r="BX7" s="135" t="s">
        <v>5</v>
      </c>
      <c r="BY7" s="135"/>
      <c r="BZ7" s="136"/>
      <c r="CA7" s="129" t="s">
        <v>25</v>
      </c>
      <c r="CB7" s="130"/>
      <c r="CC7" s="133" t="str">
        <f>IF(BM7="","",IF($BM7&lt;93000,88,(IF($BM7&gt;=605000,620,(VLOOKUP($BM7,$DB$5:$DC$35,2,1))))))</f>
        <v/>
      </c>
      <c r="CD7" s="133"/>
      <c r="CE7" s="133"/>
      <c r="CF7" s="133"/>
      <c r="CG7" s="133"/>
      <c r="CH7" s="133"/>
      <c r="CI7" s="135" t="s">
        <v>15</v>
      </c>
      <c r="CJ7" s="135"/>
      <c r="CK7" s="135"/>
      <c r="CL7" s="136"/>
      <c r="CM7" s="148" t="s">
        <v>13</v>
      </c>
      <c r="CN7" s="121"/>
      <c r="CO7" s="151"/>
      <c r="CP7" s="151"/>
      <c r="CQ7" s="151"/>
      <c r="CR7" s="151"/>
      <c r="CS7" s="151"/>
      <c r="CT7" s="151"/>
      <c r="CU7" s="151"/>
      <c r="CV7" s="151"/>
      <c r="CW7" s="151"/>
      <c r="CX7" s="151"/>
      <c r="CY7" s="152"/>
      <c r="DB7">
        <v>101000</v>
      </c>
      <c r="DC7">
        <v>104</v>
      </c>
      <c r="DI7" s="36"/>
      <c r="DJ7" s="36"/>
      <c r="DK7" s="36"/>
      <c r="DL7" s="36"/>
      <c r="DM7" s="36"/>
      <c r="DN7" s="36"/>
      <c r="DO7" s="36"/>
      <c r="DP7" s="36"/>
      <c r="DQ7" s="36"/>
      <c r="DR7" s="36"/>
      <c r="DS7" s="36"/>
      <c r="DT7" s="36"/>
      <c r="DU7" s="36"/>
      <c r="DV7" s="36"/>
      <c r="DW7" s="36"/>
      <c r="DX7" s="36"/>
      <c r="DY7" s="36"/>
      <c r="DZ7" s="36"/>
      <c r="EA7" s="36"/>
      <c r="EB7" s="36"/>
      <c r="EC7" s="36"/>
      <c r="ED7" s="36"/>
      <c r="EE7" s="36"/>
    </row>
    <row r="8" spans="1:135" ht="18.75" customHeight="1" thickBot="1" x14ac:dyDescent="0.2">
      <c r="A8" s="168"/>
      <c r="B8" s="168"/>
      <c r="C8" s="168"/>
      <c r="D8" s="171"/>
      <c r="E8" s="171"/>
      <c r="F8" s="172"/>
      <c r="G8" s="16" t="s">
        <v>18</v>
      </c>
      <c r="H8" s="15"/>
      <c r="I8" s="175"/>
      <c r="J8" s="175"/>
      <c r="K8" s="175"/>
      <c r="L8" s="175"/>
      <c r="M8" s="175"/>
      <c r="N8" s="175"/>
      <c r="O8" s="175"/>
      <c r="P8" s="175"/>
      <c r="Q8" s="175"/>
      <c r="R8" s="176"/>
      <c r="S8" s="113"/>
      <c r="T8" s="114"/>
      <c r="U8" s="114"/>
      <c r="V8" s="114"/>
      <c r="W8" s="115"/>
      <c r="X8" s="122"/>
      <c r="Y8" s="123"/>
      <c r="Z8" s="178"/>
      <c r="AA8" s="178"/>
      <c r="AB8" s="178"/>
      <c r="AC8" s="178"/>
      <c r="AD8" s="178"/>
      <c r="AE8" s="178"/>
      <c r="AF8" s="178"/>
      <c r="AG8" s="178"/>
      <c r="AH8" s="178"/>
      <c r="AI8" s="178"/>
      <c r="AJ8" s="178"/>
      <c r="AK8" s="178"/>
      <c r="AL8" s="178"/>
      <c r="AM8" s="178"/>
      <c r="AN8" s="178"/>
      <c r="AO8" s="122"/>
      <c r="AP8" s="123"/>
      <c r="AQ8" s="116"/>
      <c r="AR8" s="116"/>
      <c r="AS8" s="116"/>
      <c r="AT8" s="116"/>
      <c r="AU8" s="116"/>
      <c r="AV8" s="116"/>
      <c r="AW8" s="116"/>
      <c r="AX8" s="116"/>
      <c r="AY8" s="116"/>
      <c r="AZ8" s="116"/>
      <c r="BA8" s="116"/>
      <c r="BB8" s="116"/>
      <c r="BC8" s="116"/>
      <c r="BD8" s="116"/>
      <c r="BE8" s="117"/>
      <c r="BF8" s="157"/>
      <c r="BG8" s="158"/>
      <c r="BH8" s="143"/>
      <c r="BI8" s="143"/>
      <c r="BJ8" s="144"/>
      <c r="BK8" s="131"/>
      <c r="BL8" s="132"/>
      <c r="BM8" s="140"/>
      <c r="BN8" s="140"/>
      <c r="BO8" s="140"/>
      <c r="BP8" s="140"/>
      <c r="BQ8" s="140"/>
      <c r="BR8" s="140"/>
      <c r="BS8" s="140"/>
      <c r="BT8" s="140"/>
      <c r="BU8" s="140"/>
      <c r="BV8" s="140"/>
      <c r="BW8" s="140"/>
      <c r="BX8" s="137"/>
      <c r="BY8" s="137"/>
      <c r="BZ8" s="138"/>
      <c r="CA8" s="131"/>
      <c r="CB8" s="132"/>
      <c r="CC8" s="134"/>
      <c r="CD8" s="134"/>
      <c r="CE8" s="134"/>
      <c r="CF8" s="134"/>
      <c r="CG8" s="134"/>
      <c r="CH8" s="134"/>
      <c r="CI8" s="137"/>
      <c r="CJ8" s="137"/>
      <c r="CK8" s="137"/>
      <c r="CL8" s="138"/>
      <c r="CM8" s="149"/>
      <c r="CN8" s="150"/>
      <c r="CO8" s="153"/>
      <c r="CP8" s="153"/>
      <c r="CQ8" s="153"/>
      <c r="CR8" s="153"/>
      <c r="CS8" s="153"/>
      <c r="CT8" s="153"/>
      <c r="CU8" s="153"/>
      <c r="CV8" s="153"/>
      <c r="CW8" s="153"/>
      <c r="CX8" s="153"/>
      <c r="CY8" s="154"/>
      <c r="DB8">
        <v>107000</v>
      </c>
      <c r="DC8">
        <v>110</v>
      </c>
      <c r="DI8" s="10"/>
      <c r="DJ8" s="10"/>
      <c r="DK8" s="10"/>
      <c r="DL8" s="10"/>
      <c r="DM8" s="10"/>
      <c r="DN8" s="10"/>
      <c r="DO8" s="10"/>
      <c r="DP8" s="10"/>
      <c r="DQ8" s="10"/>
      <c r="DR8" s="10"/>
      <c r="DS8" s="10"/>
      <c r="DT8" s="10"/>
      <c r="DU8" s="10"/>
      <c r="DV8" s="10"/>
      <c r="DW8" s="10"/>
      <c r="DX8" s="10"/>
      <c r="DY8" s="10"/>
      <c r="DZ8" s="10"/>
      <c r="EA8" s="10"/>
      <c r="EB8" s="10"/>
      <c r="EC8" s="10"/>
      <c r="ED8" s="10"/>
      <c r="EE8" s="10"/>
    </row>
    <row r="9" spans="1:135" ht="4.5" customHeight="1" thickBot="1" x14ac:dyDescent="0.2">
      <c r="A9" s="168"/>
      <c r="B9" s="168"/>
      <c r="C9" s="168"/>
      <c r="D9" s="19"/>
      <c r="E9" s="19"/>
      <c r="F9" s="19"/>
      <c r="G9" s="22"/>
      <c r="H9" s="22"/>
      <c r="I9" s="23"/>
      <c r="J9" s="23"/>
      <c r="K9" s="23"/>
      <c r="L9" s="23"/>
      <c r="M9" s="23"/>
      <c r="N9" s="23"/>
      <c r="O9" s="23"/>
      <c r="P9" s="23"/>
      <c r="Q9" s="23"/>
      <c r="R9" s="33"/>
      <c r="S9" s="34"/>
      <c r="T9" s="34"/>
      <c r="U9" s="34"/>
      <c r="V9" s="34"/>
      <c r="W9" s="34"/>
      <c r="X9" s="35"/>
      <c r="Y9" s="18"/>
      <c r="Z9" s="25"/>
      <c r="AA9" s="25"/>
      <c r="AB9" s="25"/>
      <c r="AC9" s="25"/>
      <c r="AD9" s="25"/>
      <c r="AE9" s="25"/>
      <c r="AF9" s="25"/>
      <c r="AG9" s="25"/>
      <c r="AH9" s="25"/>
      <c r="AI9" s="25"/>
      <c r="AJ9" s="25"/>
      <c r="AK9" s="25"/>
      <c r="AL9" s="25"/>
      <c r="AM9" s="25"/>
      <c r="AN9" s="25"/>
      <c r="AO9" s="23"/>
      <c r="AP9" s="23"/>
      <c r="AQ9" s="23"/>
      <c r="AR9" s="23"/>
      <c r="AS9" s="23"/>
      <c r="AT9" s="23"/>
      <c r="AU9" s="23"/>
      <c r="AV9" s="26"/>
      <c r="AW9" s="27"/>
      <c r="AX9" s="27"/>
      <c r="AY9" s="27"/>
      <c r="AZ9" s="27"/>
      <c r="BA9" s="27"/>
      <c r="BB9" s="27"/>
      <c r="BC9" s="27"/>
      <c r="BD9" s="27"/>
      <c r="BE9" s="27"/>
      <c r="BF9" s="28"/>
      <c r="BG9" s="28"/>
      <c r="BH9" s="28"/>
      <c r="BI9" s="28"/>
      <c r="BJ9" s="28"/>
      <c r="BK9" s="29"/>
      <c r="BL9" s="29"/>
      <c r="BM9" s="30"/>
      <c r="BN9" s="30"/>
      <c r="BO9" s="30"/>
      <c r="BP9" s="30"/>
      <c r="BQ9" s="30"/>
      <c r="BR9" s="30"/>
      <c r="BS9" s="30"/>
      <c r="BT9" s="30"/>
      <c r="BU9" s="30"/>
      <c r="BV9" s="30"/>
      <c r="BW9" s="30"/>
      <c r="BX9" s="42"/>
      <c r="BY9" s="31"/>
      <c r="BZ9" s="31"/>
      <c r="CA9" s="31"/>
      <c r="CB9" s="31"/>
      <c r="CC9" s="32"/>
      <c r="CD9" s="32"/>
      <c r="CE9" s="32"/>
      <c r="CF9" s="32"/>
      <c r="CG9" s="32"/>
      <c r="CH9" s="32"/>
      <c r="CI9" s="31"/>
      <c r="CJ9" s="31"/>
      <c r="CK9" s="31"/>
      <c r="CL9" s="31"/>
      <c r="CM9" s="17"/>
      <c r="CN9" s="17"/>
      <c r="CO9" s="17"/>
      <c r="CP9" s="17"/>
      <c r="CQ9" s="17"/>
      <c r="CR9" s="17"/>
      <c r="CS9" s="17"/>
      <c r="CT9" s="17"/>
      <c r="CU9" s="17"/>
      <c r="CV9" s="17"/>
      <c r="CW9" s="17"/>
      <c r="CX9" s="17"/>
      <c r="CY9" s="17"/>
      <c r="DB9">
        <v>114000</v>
      </c>
      <c r="DC9">
        <v>118</v>
      </c>
    </row>
    <row r="10" spans="1:135" ht="18.75" customHeight="1" x14ac:dyDescent="0.15">
      <c r="A10" s="168"/>
      <c r="B10" s="168"/>
      <c r="C10" s="168"/>
      <c r="D10" s="171">
        <v>2</v>
      </c>
      <c r="E10" s="171"/>
      <c r="F10" s="172"/>
      <c r="G10" s="173" t="s">
        <v>6</v>
      </c>
      <c r="H10" s="174"/>
      <c r="I10" s="175"/>
      <c r="J10" s="175"/>
      <c r="K10" s="175"/>
      <c r="L10" s="175"/>
      <c r="M10" s="175"/>
      <c r="N10" s="175"/>
      <c r="O10" s="175"/>
      <c r="P10" s="175"/>
      <c r="Q10" s="175"/>
      <c r="R10" s="175"/>
      <c r="S10" s="175"/>
      <c r="T10" s="175"/>
      <c r="U10" s="175"/>
      <c r="V10" s="175"/>
      <c r="W10" s="176"/>
      <c r="X10" s="120" t="s">
        <v>8</v>
      </c>
      <c r="Y10" s="121"/>
      <c r="Z10" s="177"/>
      <c r="AA10" s="177"/>
      <c r="AB10" s="177"/>
      <c r="AC10" s="177"/>
      <c r="AD10" s="177"/>
      <c r="AE10" s="177"/>
      <c r="AF10" s="177"/>
      <c r="AG10" s="177"/>
      <c r="AH10" s="177"/>
      <c r="AI10" s="177"/>
      <c r="AJ10" s="177"/>
      <c r="AK10" s="177"/>
      <c r="AL10" s="177"/>
      <c r="AM10" s="177"/>
      <c r="AN10" s="177"/>
      <c r="AO10" s="120" t="s">
        <v>9</v>
      </c>
      <c r="AP10" s="121"/>
      <c r="AQ10" s="121" t="s">
        <v>16</v>
      </c>
      <c r="AR10" s="121"/>
      <c r="AS10" s="121"/>
      <c r="AT10" s="121"/>
      <c r="AU10" s="121"/>
      <c r="AV10" s="118" t="s">
        <v>2</v>
      </c>
      <c r="AW10" s="118"/>
      <c r="AX10" s="119"/>
      <c r="AY10" s="119"/>
      <c r="AZ10" s="118" t="s">
        <v>3</v>
      </c>
      <c r="BA10" s="118"/>
      <c r="BB10" s="119"/>
      <c r="BC10" s="119"/>
      <c r="BD10" s="118" t="s">
        <v>4</v>
      </c>
      <c r="BE10" s="124"/>
      <c r="BF10" s="155" t="s">
        <v>19</v>
      </c>
      <c r="BG10" s="156"/>
      <c r="BH10" s="141"/>
      <c r="BI10" s="141"/>
      <c r="BJ10" s="142"/>
      <c r="BK10" s="129" t="s">
        <v>20</v>
      </c>
      <c r="BL10" s="130"/>
      <c r="BM10" s="139"/>
      <c r="BN10" s="139"/>
      <c r="BO10" s="139"/>
      <c r="BP10" s="139"/>
      <c r="BQ10" s="139"/>
      <c r="BR10" s="139"/>
      <c r="BS10" s="139"/>
      <c r="BT10" s="139"/>
      <c r="BU10" s="139"/>
      <c r="BV10" s="139"/>
      <c r="BW10" s="139"/>
      <c r="BX10" s="135" t="s">
        <v>5</v>
      </c>
      <c r="BY10" s="135"/>
      <c r="BZ10" s="136"/>
      <c r="CA10" s="129" t="s">
        <v>25</v>
      </c>
      <c r="CB10" s="130"/>
      <c r="CC10" s="133" t="str">
        <f>IF(BM10="","",IF($BM10&lt;93000,88,(IF($BM10&gt;=605000,620,(VLOOKUP($BM10,$DB$5:$DC$35,2,1))))))</f>
        <v/>
      </c>
      <c r="CD10" s="133"/>
      <c r="CE10" s="133"/>
      <c r="CF10" s="133"/>
      <c r="CG10" s="133"/>
      <c r="CH10" s="133"/>
      <c r="CI10" s="135" t="s">
        <v>15</v>
      </c>
      <c r="CJ10" s="135"/>
      <c r="CK10" s="135"/>
      <c r="CL10" s="136"/>
      <c r="CM10" s="148" t="s">
        <v>13</v>
      </c>
      <c r="CN10" s="121"/>
      <c r="CO10" s="151"/>
      <c r="CP10" s="151"/>
      <c r="CQ10" s="151"/>
      <c r="CR10" s="151"/>
      <c r="CS10" s="151"/>
      <c r="CT10" s="151"/>
      <c r="CU10" s="151"/>
      <c r="CV10" s="151"/>
      <c r="CW10" s="151"/>
      <c r="CX10" s="151"/>
      <c r="CY10" s="152"/>
      <c r="DB10">
        <v>122000</v>
      </c>
      <c r="DC10">
        <v>126</v>
      </c>
    </row>
    <row r="11" spans="1:135" ht="18.75" customHeight="1" thickBot="1" x14ac:dyDescent="0.2">
      <c r="A11" s="168"/>
      <c r="B11" s="168"/>
      <c r="C11" s="168"/>
      <c r="D11" s="171"/>
      <c r="E11" s="171"/>
      <c r="F11" s="172"/>
      <c r="G11" s="16" t="s">
        <v>7</v>
      </c>
      <c r="H11" s="15"/>
      <c r="I11" s="175"/>
      <c r="J11" s="175"/>
      <c r="K11" s="175"/>
      <c r="L11" s="175"/>
      <c r="M11" s="175"/>
      <c r="N11" s="175"/>
      <c r="O11" s="175"/>
      <c r="P11" s="175"/>
      <c r="Q11" s="175"/>
      <c r="R11" s="176"/>
      <c r="S11" s="113"/>
      <c r="T11" s="114"/>
      <c r="U11" s="114"/>
      <c r="V11" s="114"/>
      <c r="W11" s="115"/>
      <c r="X11" s="122"/>
      <c r="Y11" s="123"/>
      <c r="Z11" s="178"/>
      <c r="AA11" s="178"/>
      <c r="AB11" s="178"/>
      <c r="AC11" s="178"/>
      <c r="AD11" s="178"/>
      <c r="AE11" s="178"/>
      <c r="AF11" s="178"/>
      <c r="AG11" s="178"/>
      <c r="AH11" s="178"/>
      <c r="AI11" s="178"/>
      <c r="AJ11" s="178"/>
      <c r="AK11" s="178"/>
      <c r="AL11" s="178"/>
      <c r="AM11" s="178"/>
      <c r="AN11" s="178"/>
      <c r="AO11" s="122"/>
      <c r="AP11" s="123"/>
      <c r="AQ11" s="116"/>
      <c r="AR11" s="116"/>
      <c r="AS11" s="116"/>
      <c r="AT11" s="116"/>
      <c r="AU11" s="116"/>
      <c r="AV11" s="116"/>
      <c r="AW11" s="116"/>
      <c r="AX11" s="116"/>
      <c r="AY11" s="116"/>
      <c r="AZ11" s="116"/>
      <c r="BA11" s="116"/>
      <c r="BB11" s="116"/>
      <c r="BC11" s="116"/>
      <c r="BD11" s="116"/>
      <c r="BE11" s="117"/>
      <c r="BF11" s="157"/>
      <c r="BG11" s="158"/>
      <c r="BH11" s="143"/>
      <c r="BI11" s="143"/>
      <c r="BJ11" s="144"/>
      <c r="BK11" s="131"/>
      <c r="BL11" s="132"/>
      <c r="BM11" s="140"/>
      <c r="BN11" s="140"/>
      <c r="BO11" s="140"/>
      <c r="BP11" s="140"/>
      <c r="BQ11" s="140"/>
      <c r="BR11" s="140"/>
      <c r="BS11" s="140"/>
      <c r="BT11" s="140"/>
      <c r="BU11" s="140"/>
      <c r="BV11" s="140"/>
      <c r="BW11" s="140"/>
      <c r="BX11" s="137"/>
      <c r="BY11" s="137"/>
      <c r="BZ11" s="138"/>
      <c r="CA11" s="131"/>
      <c r="CB11" s="132"/>
      <c r="CC11" s="134"/>
      <c r="CD11" s="134"/>
      <c r="CE11" s="134"/>
      <c r="CF11" s="134"/>
      <c r="CG11" s="134"/>
      <c r="CH11" s="134"/>
      <c r="CI11" s="137"/>
      <c r="CJ11" s="137"/>
      <c r="CK11" s="137"/>
      <c r="CL11" s="138"/>
      <c r="CM11" s="149"/>
      <c r="CN11" s="150"/>
      <c r="CO11" s="153"/>
      <c r="CP11" s="153"/>
      <c r="CQ11" s="153"/>
      <c r="CR11" s="153"/>
      <c r="CS11" s="153"/>
      <c r="CT11" s="153"/>
      <c r="CU11" s="153"/>
      <c r="CV11" s="153"/>
      <c r="CW11" s="153"/>
      <c r="CX11" s="153"/>
      <c r="CY11" s="154"/>
      <c r="DB11">
        <v>130000</v>
      </c>
      <c r="DC11">
        <v>134</v>
      </c>
    </row>
    <row r="12" spans="1:135" ht="4.5" customHeight="1" thickBot="1" x14ac:dyDescent="0.2">
      <c r="A12" s="168"/>
      <c r="B12" s="168"/>
      <c r="C12" s="168"/>
      <c r="D12" s="19"/>
      <c r="E12" s="19"/>
      <c r="F12" s="19"/>
      <c r="G12" s="22"/>
      <c r="H12" s="22"/>
      <c r="I12" s="23"/>
      <c r="J12" s="23"/>
      <c r="K12" s="23"/>
      <c r="L12" s="23"/>
      <c r="M12" s="23"/>
      <c r="N12" s="23"/>
      <c r="O12" s="23"/>
      <c r="P12" s="23"/>
      <c r="Q12" s="23"/>
      <c r="R12" s="33"/>
      <c r="S12" s="34"/>
      <c r="T12" s="34"/>
      <c r="U12" s="34"/>
      <c r="V12" s="34"/>
      <c r="W12" s="34"/>
      <c r="X12" s="35"/>
      <c r="Y12" s="18"/>
      <c r="Z12" s="25"/>
      <c r="AA12" s="25"/>
      <c r="AB12" s="25"/>
      <c r="AC12" s="25"/>
      <c r="AD12" s="25"/>
      <c r="AE12" s="25"/>
      <c r="AF12" s="25"/>
      <c r="AG12" s="25"/>
      <c r="AH12" s="25"/>
      <c r="AI12" s="25"/>
      <c r="AJ12" s="25"/>
      <c r="AK12" s="25"/>
      <c r="AL12" s="25"/>
      <c r="AM12" s="25"/>
      <c r="AN12" s="25"/>
      <c r="AO12" s="23"/>
      <c r="AP12" s="23"/>
      <c r="AQ12" s="23"/>
      <c r="AR12" s="23"/>
      <c r="AS12" s="23"/>
      <c r="AT12" s="23"/>
      <c r="AU12" s="23"/>
      <c r="AV12" s="26"/>
      <c r="AW12" s="27"/>
      <c r="AX12" s="27"/>
      <c r="AY12" s="27"/>
      <c r="AZ12" s="27"/>
      <c r="BA12" s="27"/>
      <c r="BB12" s="27"/>
      <c r="BC12" s="27"/>
      <c r="BD12" s="27"/>
      <c r="BE12" s="27"/>
      <c r="BF12" s="28"/>
      <c r="BG12" s="28"/>
      <c r="BH12" s="28"/>
      <c r="BI12" s="28"/>
      <c r="BJ12" s="28"/>
      <c r="BK12" s="29"/>
      <c r="BL12" s="29"/>
      <c r="BM12" s="30"/>
      <c r="BN12" s="30"/>
      <c r="BO12" s="30"/>
      <c r="BP12" s="30"/>
      <c r="BQ12" s="30"/>
      <c r="BR12" s="30"/>
      <c r="BS12" s="30"/>
      <c r="BT12" s="30"/>
      <c r="BU12" s="30"/>
      <c r="BV12" s="30"/>
      <c r="BW12" s="30"/>
      <c r="BX12" s="42"/>
      <c r="BY12" s="31"/>
      <c r="BZ12" s="31"/>
      <c r="CA12" s="31"/>
      <c r="CB12" s="31"/>
      <c r="CC12" s="32"/>
      <c r="CD12" s="32"/>
      <c r="CE12" s="32"/>
      <c r="CF12" s="32"/>
      <c r="CG12" s="32"/>
      <c r="CH12" s="32"/>
      <c r="CI12" s="31"/>
      <c r="CJ12" s="31"/>
      <c r="CK12" s="31"/>
      <c r="CL12" s="31"/>
      <c r="CM12" s="17"/>
      <c r="CN12" s="17"/>
      <c r="CO12" s="17"/>
      <c r="CP12" s="17"/>
      <c r="CQ12" s="17"/>
      <c r="CR12" s="17"/>
      <c r="CS12" s="17"/>
      <c r="CT12" s="17"/>
      <c r="CU12" s="17"/>
      <c r="CV12" s="17"/>
      <c r="CW12" s="17"/>
      <c r="CX12" s="17"/>
      <c r="CY12" s="17"/>
      <c r="DB12">
        <v>138000</v>
      </c>
      <c r="DC12">
        <v>142</v>
      </c>
    </row>
    <row r="13" spans="1:135" ht="18.75" customHeight="1" x14ac:dyDescent="0.15">
      <c r="A13" s="168"/>
      <c r="B13" s="168"/>
      <c r="C13" s="168"/>
      <c r="D13" s="171">
        <v>3</v>
      </c>
      <c r="E13" s="171"/>
      <c r="F13" s="172"/>
      <c r="G13" s="173" t="s">
        <v>6</v>
      </c>
      <c r="H13" s="174"/>
      <c r="I13" s="175"/>
      <c r="J13" s="175"/>
      <c r="K13" s="175"/>
      <c r="L13" s="175"/>
      <c r="M13" s="175"/>
      <c r="N13" s="175"/>
      <c r="O13" s="175"/>
      <c r="P13" s="175"/>
      <c r="Q13" s="175"/>
      <c r="R13" s="175"/>
      <c r="S13" s="175"/>
      <c r="T13" s="175"/>
      <c r="U13" s="175"/>
      <c r="V13" s="175"/>
      <c r="W13" s="176"/>
      <c r="X13" s="120" t="s">
        <v>8</v>
      </c>
      <c r="Y13" s="121"/>
      <c r="Z13" s="177"/>
      <c r="AA13" s="177"/>
      <c r="AB13" s="177"/>
      <c r="AC13" s="177"/>
      <c r="AD13" s="177"/>
      <c r="AE13" s="177"/>
      <c r="AF13" s="177"/>
      <c r="AG13" s="177"/>
      <c r="AH13" s="177"/>
      <c r="AI13" s="177"/>
      <c r="AJ13" s="177"/>
      <c r="AK13" s="177"/>
      <c r="AL13" s="177"/>
      <c r="AM13" s="177"/>
      <c r="AN13" s="177"/>
      <c r="AO13" s="120" t="s">
        <v>9</v>
      </c>
      <c r="AP13" s="121"/>
      <c r="AQ13" s="121" t="s">
        <v>16</v>
      </c>
      <c r="AR13" s="121"/>
      <c r="AS13" s="121"/>
      <c r="AT13" s="121"/>
      <c r="AU13" s="121"/>
      <c r="AV13" s="118" t="s">
        <v>2</v>
      </c>
      <c r="AW13" s="118"/>
      <c r="AX13" s="119"/>
      <c r="AY13" s="119"/>
      <c r="AZ13" s="118" t="s">
        <v>3</v>
      </c>
      <c r="BA13" s="118"/>
      <c r="BB13" s="119"/>
      <c r="BC13" s="119"/>
      <c r="BD13" s="118" t="s">
        <v>4</v>
      </c>
      <c r="BE13" s="124"/>
      <c r="BF13" s="155" t="s">
        <v>19</v>
      </c>
      <c r="BG13" s="156"/>
      <c r="BH13" s="141"/>
      <c r="BI13" s="141"/>
      <c r="BJ13" s="142"/>
      <c r="BK13" s="129" t="s">
        <v>20</v>
      </c>
      <c r="BL13" s="130"/>
      <c r="BM13" s="139"/>
      <c r="BN13" s="139"/>
      <c r="BO13" s="139"/>
      <c r="BP13" s="139"/>
      <c r="BQ13" s="139"/>
      <c r="BR13" s="139"/>
      <c r="BS13" s="139"/>
      <c r="BT13" s="139"/>
      <c r="BU13" s="139"/>
      <c r="BV13" s="139"/>
      <c r="BW13" s="139"/>
      <c r="BX13" s="135" t="s">
        <v>5</v>
      </c>
      <c r="BY13" s="135"/>
      <c r="BZ13" s="136"/>
      <c r="CA13" s="129" t="s">
        <v>25</v>
      </c>
      <c r="CB13" s="130"/>
      <c r="CC13" s="133" t="str">
        <f>IF(BM13="","",IF($BM13&lt;93000,88,(IF($BM13&gt;=605000,620,(VLOOKUP($BM13,$DB$5:$DC$35,2,1))))))</f>
        <v/>
      </c>
      <c r="CD13" s="133"/>
      <c r="CE13" s="133"/>
      <c r="CF13" s="133"/>
      <c r="CG13" s="133"/>
      <c r="CH13" s="133"/>
      <c r="CI13" s="135" t="s">
        <v>15</v>
      </c>
      <c r="CJ13" s="135"/>
      <c r="CK13" s="135"/>
      <c r="CL13" s="136"/>
      <c r="CM13" s="148" t="s">
        <v>13</v>
      </c>
      <c r="CN13" s="121"/>
      <c r="CO13" s="151"/>
      <c r="CP13" s="151"/>
      <c r="CQ13" s="151"/>
      <c r="CR13" s="151"/>
      <c r="CS13" s="151"/>
      <c r="CT13" s="151"/>
      <c r="CU13" s="151"/>
      <c r="CV13" s="151"/>
      <c r="CW13" s="151"/>
      <c r="CX13" s="151"/>
      <c r="CY13" s="152"/>
      <c r="DB13">
        <v>146000</v>
      </c>
      <c r="DC13">
        <v>150</v>
      </c>
    </row>
    <row r="14" spans="1:135" ht="18.75" customHeight="1" thickBot="1" x14ac:dyDescent="0.2">
      <c r="A14" s="168"/>
      <c r="B14" s="168"/>
      <c r="C14" s="168"/>
      <c r="D14" s="171"/>
      <c r="E14" s="171"/>
      <c r="F14" s="172"/>
      <c r="G14" s="16" t="s">
        <v>7</v>
      </c>
      <c r="H14" s="15"/>
      <c r="I14" s="175"/>
      <c r="J14" s="175"/>
      <c r="K14" s="175"/>
      <c r="L14" s="175"/>
      <c r="M14" s="175"/>
      <c r="N14" s="175"/>
      <c r="O14" s="175"/>
      <c r="P14" s="175"/>
      <c r="Q14" s="175"/>
      <c r="R14" s="176"/>
      <c r="S14" s="113"/>
      <c r="T14" s="114"/>
      <c r="U14" s="114"/>
      <c r="V14" s="114"/>
      <c r="W14" s="115"/>
      <c r="X14" s="122"/>
      <c r="Y14" s="123"/>
      <c r="Z14" s="178"/>
      <c r="AA14" s="178"/>
      <c r="AB14" s="178"/>
      <c r="AC14" s="178"/>
      <c r="AD14" s="178"/>
      <c r="AE14" s="178"/>
      <c r="AF14" s="178"/>
      <c r="AG14" s="178"/>
      <c r="AH14" s="178"/>
      <c r="AI14" s="178"/>
      <c r="AJ14" s="178"/>
      <c r="AK14" s="178"/>
      <c r="AL14" s="178"/>
      <c r="AM14" s="178"/>
      <c r="AN14" s="178"/>
      <c r="AO14" s="122"/>
      <c r="AP14" s="123"/>
      <c r="AQ14" s="116"/>
      <c r="AR14" s="116"/>
      <c r="AS14" s="116"/>
      <c r="AT14" s="116"/>
      <c r="AU14" s="116"/>
      <c r="AV14" s="116"/>
      <c r="AW14" s="116"/>
      <c r="AX14" s="116"/>
      <c r="AY14" s="116"/>
      <c r="AZ14" s="116"/>
      <c r="BA14" s="116"/>
      <c r="BB14" s="116"/>
      <c r="BC14" s="116"/>
      <c r="BD14" s="116"/>
      <c r="BE14" s="117"/>
      <c r="BF14" s="157"/>
      <c r="BG14" s="158"/>
      <c r="BH14" s="143"/>
      <c r="BI14" s="143"/>
      <c r="BJ14" s="144"/>
      <c r="BK14" s="131"/>
      <c r="BL14" s="132"/>
      <c r="BM14" s="140"/>
      <c r="BN14" s="140"/>
      <c r="BO14" s="140"/>
      <c r="BP14" s="140"/>
      <c r="BQ14" s="140"/>
      <c r="BR14" s="140"/>
      <c r="BS14" s="140"/>
      <c r="BT14" s="140"/>
      <c r="BU14" s="140"/>
      <c r="BV14" s="140"/>
      <c r="BW14" s="140"/>
      <c r="BX14" s="137"/>
      <c r="BY14" s="137"/>
      <c r="BZ14" s="138"/>
      <c r="CA14" s="131"/>
      <c r="CB14" s="132"/>
      <c r="CC14" s="134"/>
      <c r="CD14" s="134"/>
      <c r="CE14" s="134"/>
      <c r="CF14" s="134"/>
      <c r="CG14" s="134"/>
      <c r="CH14" s="134"/>
      <c r="CI14" s="137"/>
      <c r="CJ14" s="137"/>
      <c r="CK14" s="137"/>
      <c r="CL14" s="138"/>
      <c r="CM14" s="149"/>
      <c r="CN14" s="150"/>
      <c r="CO14" s="153"/>
      <c r="CP14" s="153"/>
      <c r="CQ14" s="153"/>
      <c r="CR14" s="153"/>
      <c r="CS14" s="153"/>
      <c r="CT14" s="153"/>
      <c r="CU14" s="153"/>
      <c r="CV14" s="153"/>
      <c r="CW14" s="153"/>
      <c r="CX14" s="153"/>
      <c r="CY14" s="154"/>
      <c r="DB14">
        <v>155000</v>
      </c>
      <c r="DC14">
        <v>160</v>
      </c>
    </row>
    <row r="15" spans="1:135" ht="4.5" customHeight="1" thickBot="1" x14ac:dyDescent="0.2">
      <c r="A15" s="168"/>
      <c r="B15" s="168"/>
      <c r="C15" s="168"/>
      <c r="D15" s="19"/>
      <c r="E15" s="19"/>
      <c r="F15" s="19"/>
      <c r="G15" s="22"/>
      <c r="H15" s="22"/>
      <c r="I15" s="23"/>
      <c r="J15" s="23"/>
      <c r="K15" s="23"/>
      <c r="L15" s="23"/>
      <c r="M15" s="23"/>
      <c r="N15" s="23"/>
      <c r="O15" s="23"/>
      <c r="P15" s="23"/>
      <c r="Q15" s="23"/>
      <c r="R15" s="33"/>
      <c r="S15" s="34"/>
      <c r="T15" s="34"/>
      <c r="U15" s="34"/>
      <c r="V15" s="34"/>
      <c r="W15" s="34"/>
      <c r="X15" s="35"/>
      <c r="Y15" s="18"/>
      <c r="Z15" s="25"/>
      <c r="AA15" s="25"/>
      <c r="AB15" s="25"/>
      <c r="AC15" s="25"/>
      <c r="AD15" s="25"/>
      <c r="AE15" s="25"/>
      <c r="AF15" s="25"/>
      <c r="AG15" s="25"/>
      <c r="AH15" s="25"/>
      <c r="AI15" s="25"/>
      <c r="AJ15" s="25"/>
      <c r="AK15" s="25"/>
      <c r="AL15" s="25"/>
      <c r="AM15" s="25"/>
      <c r="AN15" s="25"/>
      <c r="AO15" s="23"/>
      <c r="AP15" s="23"/>
      <c r="AQ15" s="23"/>
      <c r="AR15" s="23"/>
      <c r="AS15" s="23"/>
      <c r="AT15" s="23"/>
      <c r="AU15" s="23"/>
      <c r="AV15" s="26"/>
      <c r="AW15" s="27"/>
      <c r="AX15" s="27"/>
      <c r="AY15" s="27"/>
      <c r="AZ15" s="27"/>
      <c r="BA15" s="27"/>
      <c r="BB15" s="27"/>
      <c r="BC15" s="27"/>
      <c r="BD15" s="27"/>
      <c r="BE15" s="27"/>
      <c r="BF15" s="28"/>
      <c r="BG15" s="28"/>
      <c r="BH15" s="28"/>
      <c r="BI15" s="28"/>
      <c r="BJ15" s="28"/>
      <c r="BK15" s="29"/>
      <c r="BL15" s="29"/>
      <c r="BM15" s="30"/>
      <c r="BN15" s="30"/>
      <c r="BO15" s="30"/>
      <c r="BP15" s="30"/>
      <c r="BQ15" s="30"/>
      <c r="BR15" s="30"/>
      <c r="BS15" s="30"/>
      <c r="BT15" s="30"/>
      <c r="BU15" s="30"/>
      <c r="BV15" s="30"/>
      <c r="BW15" s="30"/>
      <c r="BX15" s="42"/>
      <c r="BY15" s="31"/>
      <c r="BZ15" s="31"/>
      <c r="CA15" s="31"/>
      <c r="CB15" s="31"/>
      <c r="CC15" s="32"/>
      <c r="CD15" s="32"/>
      <c r="CE15" s="32"/>
      <c r="CF15" s="32"/>
      <c r="CG15" s="32"/>
      <c r="CH15" s="32"/>
      <c r="CI15" s="31"/>
      <c r="CJ15" s="31"/>
      <c r="CK15" s="31"/>
      <c r="CL15" s="31"/>
      <c r="CM15" s="17"/>
      <c r="CN15" s="17"/>
      <c r="CO15" s="17"/>
      <c r="CP15" s="17"/>
      <c r="CQ15" s="17"/>
      <c r="CR15" s="17"/>
      <c r="CS15" s="17"/>
      <c r="CT15" s="17"/>
      <c r="CU15" s="17"/>
      <c r="CV15" s="17"/>
      <c r="CW15" s="17"/>
      <c r="CX15" s="17"/>
      <c r="CY15" s="17"/>
      <c r="DB15">
        <v>165000</v>
      </c>
      <c r="DC15">
        <v>170</v>
      </c>
    </row>
    <row r="16" spans="1:135" ht="18.75" customHeight="1" x14ac:dyDescent="0.15">
      <c r="A16" s="168"/>
      <c r="B16" s="168"/>
      <c r="C16" s="168"/>
      <c r="D16" s="171">
        <v>4</v>
      </c>
      <c r="E16" s="171"/>
      <c r="F16" s="172"/>
      <c r="G16" s="173" t="s">
        <v>6</v>
      </c>
      <c r="H16" s="174"/>
      <c r="I16" s="175"/>
      <c r="J16" s="175"/>
      <c r="K16" s="175"/>
      <c r="L16" s="175"/>
      <c r="M16" s="175"/>
      <c r="N16" s="175"/>
      <c r="O16" s="175"/>
      <c r="P16" s="175"/>
      <c r="Q16" s="175"/>
      <c r="R16" s="175"/>
      <c r="S16" s="175"/>
      <c r="T16" s="175"/>
      <c r="U16" s="175"/>
      <c r="V16" s="175"/>
      <c r="W16" s="176"/>
      <c r="X16" s="120" t="s">
        <v>8</v>
      </c>
      <c r="Y16" s="121"/>
      <c r="Z16" s="177"/>
      <c r="AA16" s="177"/>
      <c r="AB16" s="177"/>
      <c r="AC16" s="177"/>
      <c r="AD16" s="177"/>
      <c r="AE16" s="177"/>
      <c r="AF16" s="177"/>
      <c r="AG16" s="177"/>
      <c r="AH16" s="177"/>
      <c r="AI16" s="177"/>
      <c r="AJ16" s="177"/>
      <c r="AK16" s="177"/>
      <c r="AL16" s="177"/>
      <c r="AM16" s="177"/>
      <c r="AN16" s="177"/>
      <c r="AO16" s="120" t="s">
        <v>9</v>
      </c>
      <c r="AP16" s="121"/>
      <c r="AQ16" s="121" t="s">
        <v>16</v>
      </c>
      <c r="AR16" s="121"/>
      <c r="AS16" s="121"/>
      <c r="AT16" s="121"/>
      <c r="AU16" s="121"/>
      <c r="AV16" s="118" t="s">
        <v>2</v>
      </c>
      <c r="AW16" s="118"/>
      <c r="AX16" s="119"/>
      <c r="AY16" s="119"/>
      <c r="AZ16" s="118" t="s">
        <v>3</v>
      </c>
      <c r="BA16" s="118"/>
      <c r="BB16" s="119"/>
      <c r="BC16" s="119"/>
      <c r="BD16" s="118" t="s">
        <v>4</v>
      </c>
      <c r="BE16" s="124"/>
      <c r="BF16" s="155" t="s">
        <v>19</v>
      </c>
      <c r="BG16" s="156"/>
      <c r="BH16" s="141"/>
      <c r="BI16" s="141"/>
      <c r="BJ16" s="142"/>
      <c r="BK16" s="129" t="s">
        <v>20</v>
      </c>
      <c r="BL16" s="130"/>
      <c r="BM16" s="139"/>
      <c r="BN16" s="139"/>
      <c r="BO16" s="139"/>
      <c r="BP16" s="139"/>
      <c r="BQ16" s="139"/>
      <c r="BR16" s="139"/>
      <c r="BS16" s="139"/>
      <c r="BT16" s="139"/>
      <c r="BU16" s="139"/>
      <c r="BV16" s="139"/>
      <c r="BW16" s="139"/>
      <c r="BX16" s="135" t="s">
        <v>5</v>
      </c>
      <c r="BY16" s="135"/>
      <c r="BZ16" s="136"/>
      <c r="CA16" s="129" t="s">
        <v>25</v>
      </c>
      <c r="CB16" s="130"/>
      <c r="CC16" s="133" t="str">
        <f>IF(BM16="","",IF($BM16&lt;93000,88,(IF($BM16&gt;=605000,620,(VLOOKUP($BM16,$DB$5:$DC$35,2,1))))))</f>
        <v/>
      </c>
      <c r="CD16" s="133"/>
      <c r="CE16" s="133"/>
      <c r="CF16" s="133"/>
      <c r="CG16" s="133"/>
      <c r="CH16" s="133"/>
      <c r="CI16" s="135" t="s">
        <v>15</v>
      </c>
      <c r="CJ16" s="135"/>
      <c r="CK16" s="135"/>
      <c r="CL16" s="136"/>
      <c r="CM16" s="148" t="s">
        <v>13</v>
      </c>
      <c r="CN16" s="121"/>
      <c r="CO16" s="151"/>
      <c r="CP16" s="151"/>
      <c r="CQ16" s="151"/>
      <c r="CR16" s="151"/>
      <c r="CS16" s="151"/>
      <c r="CT16" s="151"/>
      <c r="CU16" s="151"/>
      <c r="CV16" s="151"/>
      <c r="CW16" s="151"/>
      <c r="CX16" s="151"/>
      <c r="CY16" s="152"/>
      <c r="DB16">
        <v>175000</v>
      </c>
      <c r="DC16">
        <v>180</v>
      </c>
    </row>
    <row r="17" spans="1:107" ht="18.75" customHeight="1" thickBot="1" x14ac:dyDescent="0.2">
      <c r="A17" s="168"/>
      <c r="B17" s="168"/>
      <c r="C17" s="168"/>
      <c r="D17" s="171"/>
      <c r="E17" s="171"/>
      <c r="F17" s="172"/>
      <c r="G17" s="16" t="s">
        <v>7</v>
      </c>
      <c r="H17" s="15"/>
      <c r="I17" s="175"/>
      <c r="J17" s="175"/>
      <c r="K17" s="175"/>
      <c r="L17" s="175"/>
      <c r="M17" s="175"/>
      <c r="N17" s="175"/>
      <c r="O17" s="175"/>
      <c r="P17" s="175"/>
      <c r="Q17" s="175"/>
      <c r="R17" s="176"/>
      <c r="S17" s="113"/>
      <c r="T17" s="114"/>
      <c r="U17" s="114"/>
      <c r="V17" s="114"/>
      <c r="W17" s="115"/>
      <c r="X17" s="122"/>
      <c r="Y17" s="123"/>
      <c r="Z17" s="178"/>
      <c r="AA17" s="178"/>
      <c r="AB17" s="178"/>
      <c r="AC17" s="178"/>
      <c r="AD17" s="178"/>
      <c r="AE17" s="178"/>
      <c r="AF17" s="178"/>
      <c r="AG17" s="178"/>
      <c r="AH17" s="178"/>
      <c r="AI17" s="178"/>
      <c r="AJ17" s="178"/>
      <c r="AK17" s="178"/>
      <c r="AL17" s="178"/>
      <c r="AM17" s="178"/>
      <c r="AN17" s="178"/>
      <c r="AO17" s="122"/>
      <c r="AP17" s="123"/>
      <c r="AQ17" s="116"/>
      <c r="AR17" s="116"/>
      <c r="AS17" s="116"/>
      <c r="AT17" s="116"/>
      <c r="AU17" s="116"/>
      <c r="AV17" s="116"/>
      <c r="AW17" s="116"/>
      <c r="AX17" s="116"/>
      <c r="AY17" s="116"/>
      <c r="AZ17" s="116"/>
      <c r="BA17" s="116"/>
      <c r="BB17" s="116"/>
      <c r="BC17" s="116"/>
      <c r="BD17" s="116"/>
      <c r="BE17" s="117"/>
      <c r="BF17" s="157"/>
      <c r="BG17" s="158"/>
      <c r="BH17" s="143"/>
      <c r="BI17" s="143"/>
      <c r="BJ17" s="144"/>
      <c r="BK17" s="131"/>
      <c r="BL17" s="132"/>
      <c r="BM17" s="140"/>
      <c r="BN17" s="140"/>
      <c r="BO17" s="140"/>
      <c r="BP17" s="140"/>
      <c r="BQ17" s="140"/>
      <c r="BR17" s="140"/>
      <c r="BS17" s="140"/>
      <c r="BT17" s="140"/>
      <c r="BU17" s="140"/>
      <c r="BV17" s="140"/>
      <c r="BW17" s="140"/>
      <c r="BX17" s="137"/>
      <c r="BY17" s="137"/>
      <c r="BZ17" s="138"/>
      <c r="CA17" s="131"/>
      <c r="CB17" s="132"/>
      <c r="CC17" s="134"/>
      <c r="CD17" s="134"/>
      <c r="CE17" s="134"/>
      <c r="CF17" s="134"/>
      <c r="CG17" s="134"/>
      <c r="CH17" s="134"/>
      <c r="CI17" s="137"/>
      <c r="CJ17" s="137"/>
      <c r="CK17" s="137"/>
      <c r="CL17" s="138"/>
      <c r="CM17" s="149"/>
      <c r="CN17" s="150"/>
      <c r="CO17" s="153"/>
      <c r="CP17" s="153"/>
      <c r="CQ17" s="153"/>
      <c r="CR17" s="153"/>
      <c r="CS17" s="153"/>
      <c r="CT17" s="153"/>
      <c r="CU17" s="153"/>
      <c r="CV17" s="153"/>
      <c r="CW17" s="153"/>
      <c r="CX17" s="153"/>
      <c r="CY17" s="154"/>
      <c r="DB17">
        <v>185000</v>
      </c>
      <c r="DC17">
        <v>190</v>
      </c>
    </row>
    <row r="18" spans="1:107" ht="4.5" customHeight="1" thickBot="1" x14ac:dyDescent="0.2">
      <c r="A18" s="168"/>
      <c r="B18" s="168"/>
      <c r="C18" s="168"/>
      <c r="D18" s="19"/>
      <c r="E18" s="19"/>
      <c r="F18" s="19"/>
      <c r="G18" s="22"/>
      <c r="H18" s="22"/>
      <c r="I18" s="23"/>
      <c r="J18" s="23"/>
      <c r="K18" s="23"/>
      <c r="L18" s="23"/>
      <c r="M18" s="23"/>
      <c r="N18" s="23"/>
      <c r="O18" s="23"/>
      <c r="P18" s="23"/>
      <c r="Q18" s="23"/>
      <c r="R18" s="33"/>
      <c r="S18" s="34"/>
      <c r="T18" s="34"/>
      <c r="U18" s="34"/>
      <c r="V18" s="34"/>
      <c r="W18" s="34"/>
      <c r="X18" s="35"/>
      <c r="Y18" s="18"/>
      <c r="Z18" s="25"/>
      <c r="AA18" s="25"/>
      <c r="AB18" s="25"/>
      <c r="AC18" s="25"/>
      <c r="AD18" s="25"/>
      <c r="AE18" s="25"/>
      <c r="AF18" s="25"/>
      <c r="AG18" s="25"/>
      <c r="AH18" s="25"/>
      <c r="AI18" s="25"/>
      <c r="AJ18" s="25"/>
      <c r="AK18" s="25"/>
      <c r="AL18" s="25"/>
      <c r="AM18" s="25"/>
      <c r="AN18" s="25"/>
      <c r="AO18" s="23"/>
      <c r="AP18" s="23"/>
      <c r="AQ18" s="23"/>
      <c r="AR18" s="23"/>
      <c r="AS18" s="23"/>
      <c r="AT18" s="23"/>
      <c r="AU18" s="23"/>
      <c r="AV18" s="26"/>
      <c r="AW18" s="27"/>
      <c r="AX18" s="27"/>
      <c r="AY18" s="27"/>
      <c r="AZ18" s="27"/>
      <c r="BA18" s="27"/>
      <c r="BB18" s="27"/>
      <c r="BC18" s="27"/>
      <c r="BD18" s="27"/>
      <c r="BE18" s="27"/>
      <c r="BF18" s="28"/>
      <c r="BG18" s="28"/>
      <c r="BH18" s="28"/>
      <c r="BI18" s="28"/>
      <c r="BJ18" s="28"/>
      <c r="BK18" s="29"/>
      <c r="BL18" s="29"/>
      <c r="BM18" s="30"/>
      <c r="BN18" s="30"/>
      <c r="BO18" s="30"/>
      <c r="BP18" s="30"/>
      <c r="BQ18" s="30"/>
      <c r="BR18" s="30"/>
      <c r="BS18" s="30"/>
      <c r="BT18" s="30"/>
      <c r="BU18" s="30"/>
      <c r="BV18" s="30"/>
      <c r="BW18" s="30"/>
      <c r="BX18" s="42"/>
      <c r="BY18" s="31"/>
      <c r="BZ18" s="31"/>
      <c r="CA18" s="31"/>
      <c r="CB18" s="31"/>
      <c r="CC18" s="32"/>
      <c r="CD18" s="32"/>
      <c r="CE18" s="32"/>
      <c r="CF18" s="32"/>
      <c r="CG18" s="32"/>
      <c r="CH18" s="32"/>
      <c r="CI18" s="31"/>
      <c r="CJ18" s="31"/>
      <c r="CK18" s="31"/>
      <c r="CL18" s="31"/>
      <c r="CM18" s="17"/>
      <c r="CN18" s="17"/>
      <c r="CO18" s="17"/>
      <c r="CP18" s="17"/>
      <c r="CQ18" s="17"/>
      <c r="CR18" s="17"/>
      <c r="CS18" s="17"/>
      <c r="CT18" s="17"/>
      <c r="CU18" s="17"/>
      <c r="CV18" s="17"/>
      <c r="CW18" s="17"/>
      <c r="CX18" s="17"/>
      <c r="CY18" s="17"/>
      <c r="DB18">
        <v>195000</v>
      </c>
      <c r="DC18">
        <v>200</v>
      </c>
    </row>
    <row r="19" spans="1:107" ht="18.75" customHeight="1" x14ac:dyDescent="0.15">
      <c r="A19" s="168"/>
      <c r="B19" s="168"/>
      <c r="C19" s="168"/>
      <c r="D19" s="171">
        <v>5</v>
      </c>
      <c r="E19" s="171"/>
      <c r="F19" s="172"/>
      <c r="G19" s="173" t="s">
        <v>6</v>
      </c>
      <c r="H19" s="174"/>
      <c r="I19" s="175"/>
      <c r="J19" s="175"/>
      <c r="K19" s="175"/>
      <c r="L19" s="175"/>
      <c r="M19" s="175"/>
      <c r="N19" s="175"/>
      <c r="O19" s="175"/>
      <c r="P19" s="175"/>
      <c r="Q19" s="175"/>
      <c r="R19" s="175"/>
      <c r="S19" s="175"/>
      <c r="T19" s="175"/>
      <c r="U19" s="175"/>
      <c r="V19" s="175"/>
      <c r="W19" s="176"/>
      <c r="X19" s="120" t="s">
        <v>8</v>
      </c>
      <c r="Y19" s="121"/>
      <c r="Z19" s="177"/>
      <c r="AA19" s="177"/>
      <c r="AB19" s="177"/>
      <c r="AC19" s="177"/>
      <c r="AD19" s="177"/>
      <c r="AE19" s="177"/>
      <c r="AF19" s="177"/>
      <c r="AG19" s="177"/>
      <c r="AH19" s="177"/>
      <c r="AI19" s="177"/>
      <c r="AJ19" s="177"/>
      <c r="AK19" s="177"/>
      <c r="AL19" s="177"/>
      <c r="AM19" s="177"/>
      <c r="AN19" s="177"/>
      <c r="AO19" s="120" t="s">
        <v>9</v>
      </c>
      <c r="AP19" s="121"/>
      <c r="AQ19" s="121" t="s">
        <v>16</v>
      </c>
      <c r="AR19" s="121"/>
      <c r="AS19" s="121"/>
      <c r="AT19" s="121"/>
      <c r="AU19" s="121"/>
      <c r="AV19" s="118" t="s">
        <v>2</v>
      </c>
      <c r="AW19" s="118"/>
      <c r="AX19" s="119"/>
      <c r="AY19" s="119"/>
      <c r="AZ19" s="118" t="s">
        <v>3</v>
      </c>
      <c r="BA19" s="118"/>
      <c r="BB19" s="119"/>
      <c r="BC19" s="119"/>
      <c r="BD19" s="118" t="s">
        <v>4</v>
      </c>
      <c r="BE19" s="124"/>
      <c r="BF19" s="155" t="s">
        <v>19</v>
      </c>
      <c r="BG19" s="156"/>
      <c r="BH19" s="141"/>
      <c r="BI19" s="141"/>
      <c r="BJ19" s="142"/>
      <c r="BK19" s="129" t="s">
        <v>20</v>
      </c>
      <c r="BL19" s="130"/>
      <c r="BM19" s="139"/>
      <c r="BN19" s="139"/>
      <c r="BO19" s="139"/>
      <c r="BP19" s="139"/>
      <c r="BQ19" s="139"/>
      <c r="BR19" s="139"/>
      <c r="BS19" s="139"/>
      <c r="BT19" s="139"/>
      <c r="BU19" s="139"/>
      <c r="BV19" s="139"/>
      <c r="BW19" s="139"/>
      <c r="BX19" s="135" t="s">
        <v>5</v>
      </c>
      <c r="BY19" s="135"/>
      <c r="BZ19" s="136"/>
      <c r="CA19" s="129" t="s">
        <v>25</v>
      </c>
      <c r="CB19" s="130"/>
      <c r="CC19" s="133" t="str">
        <f>IF(BM19="","",IF($BM19&lt;93000,88,(IF($BM19&gt;=605000,620,(VLOOKUP($BM19,$DB$5:$DC$35,2,1))))))</f>
        <v/>
      </c>
      <c r="CD19" s="133"/>
      <c r="CE19" s="133"/>
      <c r="CF19" s="133"/>
      <c r="CG19" s="133"/>
      <c r="CH19" s="133"/>
      <c r="CI19" s="135" t="s">
        <v>15</v>
      </c>
      <c r="CJ19" s="135"/>
      <c r="CK19" s="135"/>
      <c r="CL19" s="136"/>
      <c r="CM19" s="148" t="s">
        <v>13</v>
      </c>
      <c r="CN19" s="121"/>
      <c r="CO19" s="151"/>
      <c r="CP19" s="151"/>
      <c r="CQ19" s="151"/>
      <c r="CR19" s="151"/>
      <c r="CS19" s="151"/>
      <c r="CT19" s="151"/>
      <c r="CU19" s="151"/>
      <c r="CV19" s="151"/>
      <c r="CW19" s="151"/>
      <c r="CX19" s="151"/>
      <c r="CY19" s="152"/>
      <c r="DB19">
        <v>210000</v>
      </c>
      <c r="DC19">
        <v>220</v>
      </c>
    </row>
    <row r="20" spans="1:107" ht="18.75" customHeight="1" thickBot="1" x14ac:dyDescent="0.2">
      <c r="A20" s="168"/>
      <c r="B20" s="168"/>
      <c r="C20" s="168"/>
      <c r="D20" s="171"/>
      <c r="E20" s="171"/>
      <c r="F20" s="172"/>
      <c r="G20" s="16" t="s">
        <v>7</v>
      </c>
      <c r="H20" s="15"/>
      <c r="I20" s="175"/>
      <c r="J20" s="175"/>
      <c r="K20" s="175"/>
      <c r="L20" s="175"/>
      <c r="M20" s="175"/>
      <c r="N20" s="175"/>
      <c r="O20" s="175"/>
      <c r="P20" s="175"/>
      <c r="Q20" s="175"/>
      <c r="R20" s="176"/>
      <c r="S20" s="113"/>
      <c r="T20" s="114"/>
      <c r="U20" s="114"/>
      <c r="V20" s="114"/>
      <c r="W20" s="115"/>
      <c r="X20" s="122"/>
      <c r="Y20" s="123"/>
      <c r="Z20" s="178"/>
      <c r="AA20" s="178"/>
      <c r="AB20" s="178"/>
      <c r="AC20" s="178"/>
      <c r="AD20" s="178"/>
      <c r="AE20" s="178"/>
      <c r="AF20" s="178"/>
      <c r="AG20" s="178"/>
      <c r="AH20" s="178"/>
      <c r="AI20" s="178"/>
      <c r="AJ20" s="178"/>
      <c r="AK20" s="178"/>
      <c r="AL20" s="178"/>
      <c r="AM20" s="178"/>
      <c r="AN20" s="178"/>
      <c r="AO20" s="122"/>
      <c r="AP20" s="123"/>
      <c r="AQ20" s="116"/>
      <c r="AR20" s="116"/>
      <c r="AS20" s="116"/>
      <c r="AT20" s="116"/>
      <c r="AU20" s="116"/>
      <c r="AV20" s="116"/>
      <c r="AW20" s="116"/>
      <c r="AX20" s="116"/>
      <c r="AY20" s="116"/>
      <c r="AZ20" s="116"/>
      <c r="BA20" s="116"/>
      <c r="BB20" s="116"/>
      <c r="BC20" s="116"/>
      <c r="BD20" s="116"/>
      <c r="BE20" s="117"/>
      <c r="BF20" s="157"/>
      <c r="BG20" s="158"/>
      <c r="BH20" s="143"/>
      <c r="BI20" s="143"/>
      <c r="BJ20" s="144"/>
      <c r="BK20" s="131"/>
      <c r="BL20" s="132"/>
      <c r="BM20" s="140"/>
      <c r="BN20" s="140"/>
      <c r="BO20" s="140"/>
      <c r="BP20" s="140"/>
      <c r="BQ20" s="140"/>
      <c r="BR20" s="140"/>
      <c r="BS20" s="140"/>
      <c r="BT20" s="140"/>
      <c r="BU20" s="140"/>
      <c r="BV20" s="140"/>
      <c r="BW20" s="140"/>
      <c r="BX20" s="137"/>
      <c r="BY20" s="137"/>
      <c r="BZ20" s="138"/>
      <c r="CA20" s="131"/>
      <c r="CB20" s="132"/>
      <c r="CC20" s="134"/>
      <c r="CD20" s="134"/>
      <c r="CE20" s="134"/>
      <c r="CF20" s="134"/>
      <c r="CG20" s="134"/>
      <c r="CH20" s="134"/>
      <c r="CI20" s="137"/>
      <c r="CJ20" s="137"/>
      <c r="CK20" s="137"/>
      <c r="CL20" s="138"/>
      <c r="CM20" s="149"/>
      <c r="CN20" s="150"/>
      <c r="CO20" s="153"/>
      <c r="CP20" s="153"/>
      <c r="CQ20" s="153"/>
      <c r="CR20" s="153"/>
      <c r="CS20" s="153"/>
      <c r="CT20" s="153"/>
      <c r="CU20" s="153"/>
      <c r="CV20" s="153"/>
      <c r="CW20" s="153"/>
      <c r="CX20" s="153"/>
      <c r="CY20" s="154"/>
      <c r="DB20">
        <v>230000</v>
      </c>
      <c r="DC20">
        <v>240</v>
      </c>
    </row>
    <row r="21" spans="1:107" ht="4.5" customHeight="1" thickBot="1" x14ac:dyDescent="0.2">
      <c r="A21" s="168"/>
      <c r="B21" s="168"/>
      <c r="C21" s="168"/>
      <c r="D21" s="19"/>
      <c r="E21" s="19"/>
      <c r="F21" s="19"/>
      <c r="G21" s="22"/>
      <c r="H21" s="22"/>
      <c r="I21" s="23"/>
      <c r="J21" s="23"/>
      <c r="K21" s="23"/>
      <c r="L21" s="23"/>
      <c r="M21" s="23"/>
      <c r="N21" s="23"/>
      <c r="O21" s="23"/>
      <c r="P21" s="23"/>
      <c r="Q21" s="23"/>
      <c r="R21" s="33"/>
      <c r="S21" s="34"/>
      <c r="T21" s="34"/>
      <c r="U21" s="34"/>
      <c r="V21" s="34"/>
      <c r="W21" s="34"/>
      <c r="X21" s="35"/>
      <c r="Y21" s="18"/>
      <c r="Z21" s="25"/>
      <c r="AA21" s="25"/>
      <c r="AB21" s="25"/>
      <c r="AC21" s="25"/>
      <c r="AD21" s="25"/>
      <c r="AE21" s="25"/>
      <c r="AF21" s="25"/>
      <c r="AG21" s="25"/>
      <c r="AH21" s="25"/>
      <c r="AI21" s="25"/>
      <c r="AJ21" s="25"/>
      <c r="AK21" s="25"/>
      <c r="AL21" s="25"/>
      <c r="AM21" s="25"/>
      <c r="AN21" s="25"/>
      <c r="AO21" s="23"/>
      <c r="AP21" s="23"/>
      <c r="AQ21" s="23"/>
      <c r="AR21" s="23"/>
      <c r="AS21" s="23"/>
      <c r="AT21" s="23"/>
      <c r="AU21" s="23"/>
      <c r="AV21" s="26"/>
      <c r="AW21" s="27"/>
      <c r="AX21" s="27"/>
      <c r="AY21" s="27"/>
      <c r="AZ21" s="27"/>
      <c r="BA21" s="27"/>
      <c r="BB21" s="27"/>
      <c r="BC21" s="27"/>
      <c r="BD21" s="27"/>
      <c r="BE21" s="27"/>
      <c r="BF21" s="28"/>
      <c r="BG21" s="28"/>
      <c r="BH21" s="28"/>
      <c r="BI21" s="28"/>
      <c r="BJ21" s="28"/>
      <c r="BK21" s="29"/>
      <c r="BL21" s="29"/>
      <c r="BM21" s="30"/>
      <c r="BN21" s="30"/>
      <c r="BO21" s="30"/>
      <c r="BP21" s="30"/>
      <c r="BQ21" s="30"/>
      <c r="BR21" s="30"/>
      <c r="BS21" s="30"/>
      <c r="BT21" s="30"/>
      <c r="BU21" s="30"/>
      <c r="BV21" s="30"/>
      <c r="BW21" s="30"/>
      <c r="BX21" s="42"/>
      <c r="BY21" s="31"/>
      <c r="BZ21" s="31"/>
      <c r="CA21" s="31"/>
      <c r="CB21" s="31"/>
      <c r="CC21" s="32"/>
      <c r="CD21" s="32"/>
      <c r="CE21" s="32"/>
      <c r="CF21" s="32"/>
      <c r="CG21" s="32"/>
      <c r="CH21" s="32"/>
      <c r="CI21" s="31"/>
      <c r="CJ21" s="31"/>
      <c r="CK21" s="31"/>
      <c r="CL21" s="31"/>
      <c r="CM21" s="17"/>
      <c r="CN21" s="17"/>
      <c r="CO21" s="17"/>
      <c r="CP21" s="17"/>
      <c r="CQ21" s="17"/>
      <c r="CR21" s="17"/>
      <c r="CS21" s="17"/>
      <c r="CT21" s="17"/>
      <c r="CU21" s="17"/>
      <c r="CV21" s="17"/>
      <c r="CW21" s="17"/>
      <c r="CX21" s="17"/>
      <c r="CY21" s="17"/>
      <c r="DB21">
        <v>250000</v>
      </c>
      <c r="DC21">
        <v>260</v>
      </c>
    </row>
    <row r="22" spans="1:107" ht="18.75" customHeight="1" x14ac:dyDescent="0.15">
      <c r="A22" s="168"/>
      <c r="B22" s="168"/>
      <c r="C22" s="168"/>
      <c r="D22" s="171">
        <v>6</v>
      </c>
      <c r="E22" s="171"/>
      <c r="F22" s="172"/>
      <c r="G22" s="173" t="s">
        <v>6</v>
      </c>
      <c r="H22" s="174"/>
      <c r="I22" s="175"/>
      <c r="J22" s="175"/>
      <c r="K22" s="175"/>
      <c r="L22" s="175"/>
      <c r="M22" s="175"/>
      <c r="N22" s="175"/>
      <c r="O22" s="175"/>
      <c r="P22" s="175"/>
      <c r="Q22" s="175"/>
      <c r="R22" s="175"/>
      <c r="S22" s="175"/>
      <c r="T22" s="175"/>
      <c r="U22" s="175"/>
      <c r="V22" s="175"/>
      <c r="W22" s="176"/>
      <c r="X22" s="120" t="s">
        <v>8</v>
      </c>
      <c r="Y22" s="121"/>
      <c r="Z22" s="177"/>
      <c r="AA22" s="177"/>
      <c r="AB22" s="177"/>
      <c r="AC22" s="177"/>
      <c r="AD22" s="177"/>
      <c r="AE22" s="177"/>
      <c r="AF22" s="177"/>
      <c r="AG22" s="177"/>
      <c r="AH22" s="177"/>
      <c r="AI22" s="177"/>
      <c r="AJ22" s="177"/>
      <c r="AK22" s="177"/>
      <c r="AL22" s="177"/>
      <c r="AM22" s="177"/>
      <c r="AN22" s="177"/>
      <c r="AO22" s="120" t="s">
        <v>9</v>
      </c>
      <c r="AP22" s="121"/>
      <c r="AQ22" s="121" t="s">
        <v>16</v>
      </c>
      <c r="AR22" s="121"/>
      <c r="AS22" s="121"/>
      <c r="AT22" s="121"/>
      <c r="AU22" s="121"/>
      <c r="AV22" s="118" t="s">
        <v>2</v>
      </c>
      <c r="AW22" s="118"/>
      <c r="AX22" s="119"/>
      <c r="AY22" s="119"/>
      <c r="AZ22" s="118" t="s">
        <v>3</v>
      </c>
      <c r="BA22" s="118"/>
      <c r="BB22" s="119"/>
      <c r="BC22" s="119"/>
      <c r="BD22" s="118" t="s">
        <v>4</v>
      </c>
      <c r="BE22" s="124"/>
      <c r="BF22" s="155" t="s">
        <v>19</v>
      </c>
      <c r="BG22" s="156"/>
      <c r="BH22" s="141"/>
      <c r="BI22" s="141"/>
      <c r="BJ22" s="142"/>
      <c r="BK22" s="129" t="s">
        <v>20</v>
      </c>
      <c r="BL22" s="130"/>
      <c r="BM22" s="139"/>
      <c r="BN22" s="139"/>
      <c r="BO22" s="139"/>
      <c r="BP22" s="139"/>
      <c r="BQ22" s="139"/>
      <c r="BR22" s="139"/>
      <c r="BS22" s="139"/>
      <c r="BT22" s="139"/>
      <c r="BU22" s="139"/>
      <c r="BV22" s="139"/>
      <c r="BW22" s="139"/>
      <c r="BX22" s="135" t="s">
        <v>5</v>
      </c>
      <c r="BY22" s="135"/>
      <c r="BZ22" s="136"/>
      <c r="CA22" s="129" t="s">
        <v>25</v>
      </c>
      <c r="CB22" s="130"/>
      <c r="CC22" s="133" t="str">
        <f>IF(BM22="","",IF($BM22&lt;93000,88,(IF($BM22&gt;=605000,620,(VLOOKUP($BM22,$DB$5:$DC$35,2,1))))))</f>
        <v/>
      </c>
      <c r="CD22" s="133"/>
      <c r="CE22" s="133"/>
      <c r="CF22" s="133"/>
      <c r="CG22" s="133"/>
      <c r="CH22" s="133"/>
      <c r="CI22" s="135" t="s">
        <v>15</v>
      </c>
      <c r="CJ22" s="135"/>
      <c r="CK22" s="135"/>
      <c r="CL22" s="136"/>
      <c r="CM22" s="148" t="s">
        <v>13</v>
      </c>
      <c r="CN22" s="121"/>
      <c r="CO22" s="151"/>
      <c r="CP22" s="151"/>
      <c r="CQ22" s="151"/>
      <c r="CR22" s="151"/>
      <c r="CS22" s="151"/>
      <c r="CT22" s="151"/>
      <c r="CU22" s="151"/>
      <c r="CV22" s="151"/>
      <c r="CW22" s="151"/>
      <c r="CX22" s="151"/>
      <c r="CY22" s="152"/>
      <c r="DB22">
        <v>270000</v>
      </c>
      <c r="DC22">
        <v>280</v>
      </c>
    </row>
    <row r="23" spans="1:107" ht="18.75" customHeight="1" thickBot="1" x14ac:dyDescent="0.2">
      <c r="A23" s="168"/>
      <c r="B23" s="168"/>
      <c r="C23" s="168"/>
      <c r="D23" s="171"/>
      <c r="E23" s="171"/>
      <c r="F23" s="172"/>
      <c r="G23" s="16" t="s">
        <v>7</v>
      </c>
      <c r="H23" s="15"/>
      <c r="I23" s="175"/>
      <c r="J23" s="175"/>
      <c r="K23" s="175"/>
      <c r="L23" s="175"/>
      <c r="M23" s="175"/>
      <c r="N23" s="175"/>
      <c r="O23" s="175"/>
      <c r="P23" s="175"/>
      <c r="Q23" s="175"/>
      <c r="R23" s="176"/>
      <c r="S23" s="113"/>
      <c r="T23" s="114"/>
      <c r="U23" s="114"/>
      <c r="V23" s="114"/>
      <c r="W23" s="115"/>
      <c r="X23" s="122"/>
      <c r="Y23" s="123"/>
      <c r="Z23" s="178"/>
      <c r="AA23" s="178"/>
      <c r="AB23" s="178"/>
      <c r="AC23" s="178"/>
      <c r="AD23" s="178"/>
      <c r="AE23" s="178"/>
      <c r="AF23" s="178"/>
      <c r="AG23" s="178"/>
      <c r="AH23" s="178"/>
      <c r="AI23" s="178"/>
      <c r="AJ23" s="178"/>
      <c r="AK23" s="178"/>
      <c r="AL23" s="178"/>
      <c r="AM23" s="178"/>
      <c r="AN23" s="178"/>
      <c r="AO23" s="122"/>
      <c r="AP23" s="123"/>
      <c r="AQ23" s="116"/>
      <c r="AR23" s="116"/>
      <c r="AS23" s="116"/>
      <c r="AT23" s="116"/>
      <c r="AU23" s="116"/>
      <c r="AV23" s="116"/>
      <c r="AW23" s="116"/>
      <c r="AX23" s="116"/>
      <c r="AY23" s="116"/>
      <c r="AZ23" s="116"/>
      <c r="BA23" s="116"/>
      <c r="BB23" s="116"/>
      <c r="BC23" s="116"/>
      <c r="BD23" s="116"/>
      <c r="BE23" s="117"/>
      <c r="BF23" s="157"/>
      <c r="BG23" s="158"/>
      <c r="BH23" s="143"/>
      <c r="BI23" s="143"/>
      <c r="BJ23" s="144"/>
      <c r="BK23" s="131"/>
      <c r="BL23" s="132"/>
      <c r="BM23" s="140"/>
      <c r="BN23" s="140"/>
      <c r="BO23" s="140"/>
      <c r="BP23" s="140"/>
      <c r="BQ23" s="140"/>
      <c r="BR23" s="140"/>
      <c r="BS23" s="140"/>
      <c r="BT23" s="140"/>
      <c r="BU23" s="140"/>
      <c r="BV23" s="140"/>
      <c r="BW23" s="140"/>
      <c r="BX23" s="137"/>
      <c r="BY23" s="137"/>
      <c r="BZ23" s="138"/>
      <c r="CA23" s="131"/>
      <c r="CB23" s="132"/>
      <c r="CC23" s="134"/>
      <c r="CD23" s="134"/>
      <c r="CE23" s="134"/>
      <c r="CF23" s="134"/>
      <c r="CG23" s="134"/>
      <c r="CH23" s="134"/>
      <c r="CI23" s="137"/>
      <c r="CJ23" s="137"/>
      <c r="CK23" s="137"/>
      <c r="CL23" s="138"/>
      <c r="CM23" s="149"/>
      <c r="CN23" s="150"/>
      <c r="CO23" s="153"/>
      <c r="CP23" s="153"/>
      <c r="CQ23" s="153"/>
      <c r="CR23" s="153"/>
      <c r="CS23" s="153"/>
      <c r="CT23" s="153"/>
      <c r="CU23" s="153"/>
      <c r="CV23" s="153"/>
      <c r="CW23" s="153"/>
      <c r="CX23" s="153"/>
      <c r="CY23" s="154"/>
      <c r="DB23">
        <v>290000</v>
      </c>
      <c r="DC23">
        <v>300</v>
      </c>
    </row>
    <row r="24" spans="1:107" ht="4.5" customHeight="1" thickBot="1" x14ac:dyDescent="0.2">
      <c r="A24" s="168"/>
      <c r="B24" s="168"/>
      <c r="C24" s="168"/>
      <c r="D24" s="19"/>
      <c r="E24" s="19"/>
      <c r="F24" s="19"/>
      <c r="G24" s="22"/>
      <c r="H24" s="22"/>
      <c r="I24" s="23"/>
      <c r="J24" s="23"/>
      <c r="K24" s="23"/>
      <c r="L24" s="23"/>
      <c r="M24" s="23"/>
      <c r="N24" s="23"/>
      <c r="O24" s="23"/>
      <c r="P24" s="23"/>
      <c r="Q24" s="23"/>
      <c r="R24" s="33"/>
      <c r="S24" s="34"/>
      <c r="T24" s="34"/>
      <c r="U24" s="34"/>
      <c r="V24" s="34"/>
      <c r="W24" s="34"/>
      <c r="X24" s="35"/>
      <c r="Y24" s="18"/>
      <c r="Z24" s="25"/>
      <c r="AA24" s="25"/>
      <c r="AB24" s="25"/>
      <c r="AC24" s="25"/>
      <c r="AD24" s="25"/>
      <c r="AE24" s="25"/>
      <c r="AF24" s="25"/>
      <c r="AG24" s="25"/>
      <c r="AH24" s="25"/>
      <c r="AI24" s="25"/>
      <c r="AJ24" s="25"/>
      <c r="AK24" s="25"/>
      <c r="AL24" s="25"/>
      <c r="AM24" s="25"/>
      <c r="AN24" s="25"/>
      <c r="AO24" s="23"/>
      <c r="AP24" s="23"/>
      <c r="AQ24" s="23"/>
      <c r="AR24" s="23"/>
      <c r="AS24" s="23"/>
      <c r="AT24" s="23"/>
      <c r="AU24" s="23"/>
      <c r="AV24" s="26"/>
      <c r="AW24" s="27"/>
      <c r="AX24" s="27"/>
      <c r="AY24" s="27"/>
      <c r="AZ24" s="27"/>
      <c r="BA24" s="27"/>
      <c r="BB24" s="27"/>
      <c r="BC24" s="27"/>
      <c r="BD24" s="27"/>
      <c r="BE24" s="27"/>
      <c r="BF24" s="28"/>
      <c r="BG24" s="28"/>
      <c r="BH24" s="28"/>
      <c r="BI24" s="28"/>
      <c r="BJ24" s="28"/>
      <c r="BK24" s="29"/>
      <c r="BL24" s="29"/>
      <c r="BM24" s="30"/>
      <c r="BN24" s="30"/>
      <c r="BO24" s="30"/>
      <c r="BP24" s="30"/>
      <c r="BQ24" s="30"/>
      <c r="BR24" s="30"/>
      <c r="BS24" s="30"/>
      <c r="BT24" s="30"/>
      <c r="BU24" s="30"/>
      <c r="BV24" s="30"/>
      <c r="BW24" s="30"/>
      <c r="BX24" s="42"/>
      <c r="BY24" s="31"/>
      <c r="BZ24" s="31"/>
      <c r="CA24" s="31"/>
      <c r="CB24" s="31"/>
      <c r="CC24" s="32"/>
      <c r="CD24" s="32"/>
      <c r="CE24" s="32"/>
      <c r="CF24" s="32"/>
      <c r="CG24" s="32"/>
      <c r="CH24" s="32"/>
      <c r="CI24" s="31"/>
      <c r="CJ24" s="31"/>
      <c r="CK24" s="31"/>
      <c r="CL24" s="31"/>
      <c r="CM24" s="17"/>
      <c r="CN24" s="17"/>
      <c r="CO24" s="17"/>
      <c r="CP24" s="17"/>
      <c r="CQ24" s="17"/>
      <c r="CR24" s="17"/>
      <c r="CS24" s="17"/>
      <c r="CT24" s="17"/>
      <c r="CU24" s="17"/>
      <c r="CV24" s="17"/>
      <c r="CW24" s="17"/>
      <c r="CX24" s="17"/>
      <c r="CY24" s="17"/>
      <c r="DB24">
        <v>310000</v>
      </c>
      <c r="DC24">
        <v>320</v>
      </c>
    </row>
    <row r="25" spans="1:107" ht="18.75" customHeight="1" x14ac:dyDescent="0.15">
      <c r="A25" s="168"/>
      <c r="B25" s="168"/>
      <c r="C25" s="168"/>
      <c r="D25" s="171">
        <v>7</v>
      </c>
      <c r="E25" s="171"/>
      <c r="F25" s="172"/>
      <c r="G25" s="173" t="s">
        <v>6</v>
      </c>
      <c r="H25" s="174"/>
      <c r="I25" s="175"/>
      <c r="J25" s="175"/>
      <c r="K25" s="175"/>
      <c r="L25" s="175"/>
      <c r="M25" s="175"/>
      <c r="N25" s="175"/>
      <c r="O25" s="175"/>
      <c r="P25" s="175"/>
      <c r="Q25" s="175"/>
      <c r="R25" s="175"/>
      <c r="S25" s="175"/>
      <c r="T25" s="175"/>
      <c r="U25" s="175"/>
      <c r="V25" s="175"/>
      <c r="W25" s="176"/>
      <c r="X25" s="120" t="s">
        <v>8</v>
      </c>
      <c r="Y25" s="121"/>
      <c r="Z25" s="177"/>
      <c r="AA25" s="177"/>
      <c r="AB25" s="177"/>
      <c r="AC25" s="177"/>
      <c r="AD25" s="177"/>
      <c r="AE25" s="177"/>
      <c r="AF25" s="177"/>
      <c r="AG25" s="177"/>
      <c r="AH25" s="177"/>
      <c r="AI25" s="177"/>
      <c r="AJ25" s="177"/>
      <c r="AK25" s="177"/>
      <c r="AL25" s="177"/>
      <c r="AM25" s="177"/>
      <c r="AN25" s="177"/>
      <c r="AO25" s="120" t="s">
        <v>9</v>
      </c>
      <c r="AP25" s="121"/>
      <c r="AQ25" s="121" t="s">
        <v>16</v>
      </c>
      <c r="AR25" s="121"/>
      <c r="AS25" s="121"/>
      <c r="AT25" s="121"/>
      <c r="AU25" s="121"/>
      <c r="AV25" s="118" t="s">
        <v>2</v>
      </c>
      <c r="AW25" s="118"/>
      <c r="AX25" s="119"/>
      <c r="AY25" s="119"/>
      <c r="AZ25" s="118" t="s">
        <v>3</v>
      </c>
      <c r="BA25" s="118"/>
      <c r="BB25" s="119"/>
      <c r="BC25" s="119"/>
      <c r="BD25" s="118" t="s">
        <v>4</v>
      </c>
      <c r="BE25" s="124"/>
      <c r="BF25" s="155" t="s">
        <v>19</v>
      </c>
      <c r="BG25" s="156"/>
      <c r="BH25" s="141"/>
      <c r="BI25" s="141"/>
      <c r="BJ25" s="142"/>
      <c r="BK25" s="129" t="s">
        <v>20</v>
      </c>
      <c r="BL25" s="130"/>
      <c r="BM25" s="139"/>
      <c r="BN25" s="139"/>
      <c r="BO25" s="139"/>
      <c r="BP25" s="139"/>
      <c r="BQ25" s="139"/>
      <c r="BR25" s="139"/>
      <c r="BS25" s="139"/>
      <c r="BT25" s="139"/>
      <c r="BU25" s="139"/>
      <c r="BV25" s="139"/>
      <c r="BW25" s="139"/>
      <c r="BX25" s="135" t="s">
        <v>5</v>
      </c>
      <c r="BY25" s="135"/>
      <c r="BZ25" s="136"/>
      <c r="CA25" s="129" t="s">
        <v>25</v>
      </c>
      <c r="CB25" s="130"/>
      <c r="CC25" s="133" t="str">
        <f>IF(BM25="","",IF($BM25&lt;93000,88,(IF($BM25&gt;=605000,620,(VLOOKUP($BM25,$DB$5:$DC$35,2,1))))))</f>
        <v/>
      </c>
      <c r="CD25" s="133"/>
      <c r="CE25" s="133"/>
      <c r="CF25" s="133"/>
      <c r="CG25" s="133"/>
      <c r="CH25" s="133"/>
      <c r="CI25" s="135" t="s">
        <v>15</v>
      </c>
      <c r="CJ25" s="135"/>
      <c r="CK25" s="135"/>
      <c r="CL25" s="136"/>
      <c r="CM25" s="148" t="s">
        <v>13</v>
      </c>
      <c r="CN25" s="121"/>
      <c r="CO25" s="151"/>
      <c r="CP25" s="151"/>
      <c r="CQ25" s="151"/>
      <c r="CR25" s="151"/>
      <c r="CS25" s="151"/>
      <c r="CT25" s="151"/>
      <c r="CU25" s="151"/>
      <c r="CV25" s="151"/>
      <c r="CW25" s="151"/>
      <c r="CX25" s="151"/>
      <c r="CY25" s="152"/>
      <c r="DB25">
        <v>330000</v>
      </c>
      <c r="DC25">
        <v>340</v>
      </c>
    </row>
    <row r="26" spans="1:107" ht="18.75" customHeight="1" thickBot="1" x14ac:dyDescent="0.2">
      <c r="A26" s="168"/>
      <c r="B26" s="168"/>
      <c r="C26" s="168"/>
      <c r="D26" s="171"/>
      <c r="E26" s="171"/>
      <c r="F26" s="172"/>
      <c r="G26" s="16" t="s">
        <v>7</v>
      </c>
      <c r="H26" s="15"/>
      <c r="I26" s="175"/>
      <c r="J26" s="175"/>
      <c r="K26" s="175"/>
      <c r="L26" s="175"/>
      <c r="M26" s="175"/>
      <c r="N26" s="175"/>
      <c r="O26" s="175"/>
      <c r="P26" s="175"/>
      <c r="Q26" s="175"/>
      <c r="R26" s="176"/>
      <c r="S26" s="113"/>
      <c r="T26" s="114"/>
      <c r="U26" s="114"/>
      <c r="V26" s="114"/>
      <c r="W26" s="115"/>
      <c r="X26" s="122"/>
      <c r="Y26" s="123"/>
      <c r="Z26" s="178"/>
      <c r="AA26" s="178"/>
      <c r="AB26" s="178"/>
      <c r="AC26" s="178"/>
      <c r="AD26" s="178"/>
      <c r="AE26" s="178"/>
      <c r="AF26" s="178"/>
      <c r="AG26" s="178"/>
      <c r="AH26" s="178"/>
      <c r="AI26" s="178"/>
      <c r="AJ26" s="178"/>
      <c r="AK26" s="178"/>
      <c r="AL26" s="178"/>
      <c r="AM26" s="178"/>
      <c r="AN26" s="178"/>
      <c r="AO26" s="122"/>
      <c r="AP26" s="123"/>
      <c r="AQ26" s="116"/>
      <c r="AR26" s="116"/>
      <c r="AS26" s="116"/>
      <c r="AT26" s="116"/>
      <c r="AU26" s="116"/>
      <c r="AV26" s="116"/>
      <c r="AW26" s="116"/>
      <c r="AX26" s="116"/>
      <c r="AY26" s="116"/>
      <c r="AZ26" s="116"/>
      <c r="BA26" s="116"/>
      <c r="BB26" s="116"/>
      <c r="BC26" s="116"/>
      <c r="BD26" s="116"/>
      <c r="BE26" s="117"/>
      <c r="BF26" s="157"/>
      <c r="BG26" s="158"/>
      <c r="BH26" s="143"/>
      <c r="BI26" s="143"/>
      <c r="BJ26" s="144"/>
      <c r="BK26" s="131"/>
      <c r="BL26" s="132"/>
      <c r="BM26" s="140"/>
      <c r="BN26" s="140"/>
      <c r="BO26" s="140"/>
      <c r="BP26" s="140"/>
      <c r="BQ26" s="140"/>
      <c r="BR26" s="140"/>
      <c r="BS26" s="140"/>
      <c r="BT26" s="140"/>
      <c r="BU26" s="140"/>
      <c r="BV26" s="140"/>
      <c r="BW26" s="140"/>
      <c r="BX26" s="137"/>
      <c r="BY26" s="137"/>
      <c r="BZ26" s="138"/>
      <c r="CA26" s="131"/>
      <c r="CB26" s="132"/>
      <c r="CC26" s="134"/>
      <c r="CD26" s="134"/>
      <c r="CE26" s="134"/>
      <c r="CF26" s="134"/>
      <c r="CG26" s="134"/>
      <c r="CH26" s="134"/>
      <c r="CI26" s="137"/>
      <c r="CJ26" s="137"/>
      <c r="CK26" s="137"/>
      <c r="CL26" s="138"/>
      <c r="CM26" s="149"/>
      <c r="CN26" s="150"/>
      <c r="CO26" s="153"/>
      <c r="CP26" s="153"/>
      <c r="CQ26" s="153"/>
      <c r="CR26" s="153"/>
      <c r="CS26" s="153"/>
      <c r="CT26" s="153"/>
      <c r="CU26" s="153"/>
      <c r="CV26" s="153"/>
      <c r="CW26" s="153"/>
      <c r="CX26" s="153"/>
      <c r="CY26" s="154"/>
      <c r="DB26">
        <v>350000</v>
      </c>
      <c r="DC26">
        <v>360</v>
      </c>
    </row>
    <row r="27" spans="1:107" ht="4.5" customHeight="1" thickBot="1" x14ac:dyDescent="0.2">
      <c r="A27" s="168"/>
      <c r="B27" s="168"/>
      <c r="C27" s="168"/>
      <c r="D27" s="19"/>
      <c r="E27" s="19"/>
      <c r="F27" s="19"/>
      <c r="G27" s="22"/>
      <c r="H27" s="22"/>
      <c r="I27" s="23"/>
      <c r="J27" s="23"/>
      <c r="K27" s="23"/>
      <c r="L27" s="23"/>
      <c r="M27" s="23"/>
      <c r="N27" s="23"/>
      <c r="O27" s="23"/>
      <c r="P27" s="23"/>
      <c r="Q27" s="23"/>
      <c r="R27" s="33"/>
      <c r="S27" s="34"/>
      <c r="T27" s="34"/>
      <c r="U27" s="34"/>
      <c r="V27" s="34"/>
      <c r="W27" s="34"/>
      <c r="X27" s="35"/>
      <c r="Y27" s="18"/>
      <c r="Z27" s="25"/>
      <c r="AA27" s="25"/>
      <c r="AB27" s="25"/>
      <c r="AC27" s="25"/>
      <c r="AD27" s="25"/>
      <c r="AE27" s="25"/>
      <c r="AF27" s="25"/>
      <c r="AG27" s="25"/>
      <c r="AH27" s="25"/>
      <c r="AI27" s="25"/>
      <c r="AJ27" s="25"/>
      <c r="AK27" s="25"/>
      <c r="AL27" s="25"/>
      <c r="AM27" s="25"/>
      <c r="AN27" s="25"/>
      <c r="AO27" s="23"/>
      <c r="AP27" s="23"/>
      <c r="AQ27" s="23"/>
      <c r="AR27" s="23"/>
      <c r="AS27" s="23"/>
      <c r="AT27" s="23"/>
      <c r="AU27" s="23"/>
      <c r="AV27" s="26"/>
      <c r="AW27" s="27"/>
      <c r="AX27" s="27"/>
      <c r="AY27" s="27"/>
      <c r="AZ27" s="27"/>
      <c r="BA27" s="27"/>
      <c r="BB27" s="27"/>
      <c r="BC27" s="27"/>
      <c r="BD27" s="27"/>
      <c r="BE27" s="27"/>
      <c r="BF27" s="28"/>
      <c r="BG27" s="28"/>
      <c r="BH27" s="28"/>
      <c r="BI27" s="28"/>
      <c r="BJ27" s="28"/>
      <c r="BK27" s="29"/>
      <c r="BL27" s="29"/>
      <c r="BM27" s="30"/>
      <c r="BN27" s="30"/>
      <c r="BO27" s="30"/>
      <c r="BP27" s="30"/>
      <c r="BQ27" s="30"/>
      <c r="BR27" s="30"/>
      <c r="BS27" s="30"/>
      <c r="BT27" s="30"/>
      <c r="BU27" s="30"/>
      <c r="BV27" s="30"/>
      <c r="BW27" s="30"/>
      <c r="BX27" s="42"/>
      <c r="BY27" s="31"/>
      <c r="BZ27" s="31"/>
      <c r="CA27" s="31"/>
      <c r="CB27" s="31"/>
      <c r="CC27" s="32"/>
      <c r="CD27" s="32"/>
      <c r="CE27" s="32"/>
      <c r="CF27" s="32"/>
      <c r="CG27" s="32"/>
      <c r="CH27" s="32"/>
      <c r="CI27" s="31"/>
      <c r="CJ27" s="31"/>
      <c r="CK27" s="31"/>
      <c r="CL27" s="31"/>
      <c r="CM27" s="17"/>
      <c r="CN27" s="17"/>
      <c r="CO27" s="17"/>
      <c r="CP27" s="17"/>
      <c r="CQ27" s="17"/>
      <c r="CR27" s="17"/>
      <c r="CS27" s="17"/>
      <c r="CT27" s="17"/>
      <c r="CU27" s="17"/>
      <c r="CV27" s="17"/>
      <c r="CW27" s="17"/>
      <c r="CX27" s="17"/>
      <c r="CY27" s="17"/>
      <c r="DB27">
        <v>370000</v>
      </c>
      <c r="DC27">
        <v>380</v>
      </c>
    </row>
    <row r="28" spans="1:107" ht="18.75" customHeight="1" x14ac:dyDescent="0.15">
      <c r="A28" s="168"/>
      <c r="B28" s="168"/>
      <c r="C28" s="168"/>
      <c r="D28" s="171">
        <v>8</v>
      </c>
      <c r="E28" s="171"/>
      <c r="F28" s="172"/>
      <c r="G28" s="173" t="s">
        <v>6</v>
      </c>
      <c r="H28" s="174"/>
      <c r="I28" s="175"/>
      <c r="J28" s="175"/>
      <c r="K28" s="175"/>
      <c r="L28" s="175"/>
      <c r="M28" s="175"/>
      <c r="N28" s="175"/>
      <c r="O28" s="175"/>
      <c r="P28" s="175"/>
      <c r="Q28" s="175"/>
      <c r="R28" s="175"/>
      <c r="S28" s="175"/>
      <c r="T28" s="175"/>
      <c r="U28" s="175"/>
      <c r="V28" s="175"/>
      <c r="W28" s="176"/>
      <c r="X28" s="120" t="s">
        <v>8</v>
      </c>
      <c r="Y28" s="121"/>
      <c r="Z28" s="177"/>
      <c r="AA28" s="177"/>
      <c r="AB28" s="177"/>
      <c r="AC28" s="177"/>
      <c r="AD28" s="177"/>
      <c r="AE28" s="177"/>
      <c r="AF28" s="177"/>
      <c r="AG28" s="177"/>
      <c r="AH28" s="177"/>
      <c r="AI28" s="177"/>
      <c r="AJ28" s="177"/>
      <c r="AK28" s="177"/>
      <c r="AL28" s="177"/>
      <c r="AM28" s="177"/>
      <c r="AN28" s="177"/>
      <c r="AO28" s="120" t="s">
        <v>9</v>
      </c>
      <c r="AP28" s="121"/>
      <c r="AQ28" s="121" t="s">
        <v>16</v>
      </c>
      <c r="AR28" s="121"/>
      <c r="AS28" s="121"/>
      <c r="AT28" s="121"/>
      <c r="AU28" s="121"/>
      <c r="AV28" s="118" t="s">
        <v>2</v>
      </c>
      <c r="AW28" s="118"/>
      <c r="AX28" s="119"/>
      <c r="AY28" s="119"/>
      <c r="AZ28" s="118" t="s">
        <v>3</v>
      </c>
      <c r="BA28" s="118"/>
      <c r="BB28" s="119"/>
      <c r="BC28" s="119"/>
      <c r="BD28" s="118" t="s">
        <v>4</v>
      </c>
      <c r="BE28" s="124"/>
      <c r="BF28" s="155" t="s">
        <v>19</v>
      </c>
      <c r="BG28" s="156"/>
      <c r="BH28" s="141"/>
      <c r="BI28" s="141"/>
      <c r="BJ28" s="142"/>
      <c r="BK28" s="129" t="s">
        <v>20</v>
      </c>
      <c r="BL28" s="130"/>
      <c r="BM28" s="139"/>
      <c r="BN28" s="139"/>
      <c r="BO28" s="139"/>
      <c r="BP28" s="139"/>
      <c r="BQ28" s="139"/>
      <c r="BR28" s="139"/>
      <c r="BS28" s="139"/>
      <c r="BT28" s="139"/>
      <c r="BU28" s="139"/>
      <c r="BV28" s="139"/>
      <c r="BW28" s="139"/>
      <c r="BX28" s="135" t="s">
        <v>5</v>
      </c>
      <c r="BY28" s="135"/>
      <c r="BZ28" s="136"/>
      <c r="CA28" s="129" t="s">
        <v>25</v>
      </c>
      <c r="CB28" s="130"/>
      <c r="CC28" s="133" t="str">
        <f>IF(BM28="","",IF($BM28&lt;93000,88,(IF($BM28&gt;=605000,620,(VLOOKUP($BM28,$DB$5:$DC$35,2,1))))))</f>
        <v/>
      </c>
      <c r="CD28" s="133"/>
      <c r="CE28" s="133"/>
      <c r="CF28" s="133"/>
      <c r="CG28" s="133"/>
      <c r="CH28" s="133"/>
      <c r="CI28" s="135" t="s">
        <v>15</v>
      </c>
      <c r="CJ28" s="135"/>
      <c r="CK28" s="135"/>
      <c r="CL28" s="136"/>
      <c r="CM28" s="148" t="s">
        <v>13</v>
      </c>
      <c r="CN28" s="121"/>
      <c r="CO28" s="151"/>
      <c r="CP28" s="151"/>
      <c r="CQ28" s="151"/>
      <c r="CR28" s="151"/>
      <c r="CS28" s="151"/>
      <c r="CT28" s="151"/>
      <c r="CU28" s="151"/>
      <c r="CV28" s="151"/>
      <c r="CW28" s="151"/>
      <c r="CX28" s="151"/>
      <c r="CY28" s="152"/>
      <c r="DB28">
        <v>395000</v>
      </c>
      <c r="DC28">
        <v>410</v>
      </c>
    </row>
    <row r="29" spans="1:107" ht="18.75" customHeight="1" thickBot="1" x14ac:dyDescent="0.2">
      <c r="A29" s="168"/>
      <c r="B29" s="168"/>
      <c r="C29" s="168"/>
      <c r="D29" s="171"/>
      <c r="E29" s="171"/>
      <c r="F29" s="172"/>
      <c r="G29" s="16" t="s">
        <v>7</v>
      </c>
      <c r="H29" s="15"/>
      <c r="I29" s="175"/>
      <c r="J29" s="175"/>
      <c r="K29" s="175"/>
      <c r="L29" s="175"/>
      <c r="M29" s="175"/>
      <c r="N29" s="175"/>
      <c r="O29" s="175"/>
      <c r="P29" s="175"/>
      <c r="Q29" s="175"/>
      <c r="R29" s="176"/>
      <c r="S29" s="113"/>
      <c r="T29" s="114"/>
      <c r="U29" s="114"/>
      <c r="V29" s="114"/>
      <c r="W29" s="115"/>
      <c r="X29" s="122"/>
      <c r="Y29" s="123"/>
      <c r="Z29" s="178"/>
      <c r="AA29" s="178"/>
      <c r="AB29" s="178"/>
      <c r="AC29" s="178"/>
      <c r="AD29" s="178"/>
      <c r="AE29" s="178"/>
      <c r="AF29" s="178"/>
      <c r="AG29" s="178"/>
      <c r="AH29" s="178"/>
      <c r="AI29" s="178"/>
      <c r="AJ29" s="178"/>
      <c r="AK29" s="178"/>
      <c r="AL29" s="178"/>
      <c r="AM29" s="178"/>
      <c r="AN29" s="178"/>
      <c r="AO29" s="122"/>
      <c r="AP29" s="123"/>
      <c r="AQ29" s="116"/>
      <c r="AR29" s="116"/>
      <c r="AS29" s="116"/>
      <c r="AT29" s="116"/>
      <c r="AU29" s="116"/>
      <c r="AV29" s="116"/>
      <c r="AW29" s="116"/>
      <c r="AX29" s="116"/>
      <c r="AY29" s="116"/>
      <c r="AZ29" s="116"/>
      <c r="BA29" s="116"/>
      <c r="BB29" s="116"/>
      <c r="BC29" s="116"/>
      <c r="BD29" s="116"/>
      <c r="BE29" s="117"/>
      <c r="BF29" s="157"/>
      <c r="BG29" s="158"/>
      <c r="BH29" s="143"/>
      <c r="BI29" s="143"/>
      <c r="BJ29" s="144"/>
      <c r="BK29" s="131"/>
      <c r="BL29" s="132"/>
      <c r="BM29" s="140"/>
      <c r="BN29" s="140"/>
      <c r="BO29" s="140"/>
      <c r="BP29" s="140"/>
      <c r="BQ29" s="140"/>
      <c r="BR29" s="140"/>
      <c r="BS29" s="140"/>
      <c r="BT29" s="140"/>
      <c r="BU29" s="140"/>
      <c r="BV29" s="140"/>
      <c r="BW29" s="140"/>
      <c r="BX29" s="137"/>
      <c r="BY29" s="137"/>
      <c r="BZ29" s="138"/>
      <c r="CA29" s="131"/>
      <c r="CB29" s="132"/>
      <c r="CC29" s="134"/>
      <c r="CD29" s="134"/>
      <c r="CE29" s="134"/>
      <c r="CF29" s="134"/>
      <c r="CG29" s="134"/>
      <c r="CH29" s="134"/>
      <c r="CI29" s="137"/>
      <c r="CJ29" s="137"/>
      <c r="CK29" s="137"/>
      <c r="CL29" s="138"/>
      <c r="CM29" s="149"/>
      <c r="CN29" s="150"/>
      <c r="CO29" s="153"/>
      <c r="CP29" s="153"/>
      <c r="CQ29" s="153"/>
      <c r="CR29" s="153"/>
      <c r="CS29" s="153"/>
      <c r="CT29" s="153"/>
      <c r="CU29" s="153"/>
      <c r="CV29" s="153"/>
      <c r="CW29" s="153"/>
      <c r="CX29" s="153"/>
      <c r="CY29" s="154"/>
      <c r="DB29">
        <v>425000</v>
      </c>
      <c r="DC29">
        <v>440</v>
      </c>
    </row>
    <row r="30" spans="1:107" ht="4.5" customHeight="1" thickBot="1" x14ac:dyDescent="0.2">
      <c r="A30" s="168"/>
      <c r="B30" s="168"/>
      <c r="C30" s="168"/>
      <c r="D30" s="19"/>
      <c r="E30" s="19"/>
      <c r="F30" s="19"/>
      <c r="G30" s="22"/>
      <c r="H30" s="22"/>
      <c r="I30" s="23"/>
      <c r="J30" s="23"/>
      <c r="K30" s="23"/>
      <c r="L30" s="23"/>
      <c r="M30" s="23"/>
      <c r="N30" s="23"/>
      <c r="O30" s="23"/>
      <c r="P30" s="23"/>
      <c r="Q30" s="23"/>
      <c r="R30" s="33"/>
      <c r="S30" s="34"/>
      <c r="T30" s="34"/>
      <c r="U30" s="34"/>
      <c r="V30" s="34"/>
      <c r="W30" s="34"/>
      <c r="X30" s="35"/>
      <c r="Y30" s="18"/>
      <c r="Z30" s="25"/>
      <c r="AA30" s="25"/>
      <c r="AB30" s="25"/>
      <c r="AC30" s="25"/>
      <c r="AD30" s="25"/>
      <c r="AE30" s="25"/>
      <c r="AF30" s="25"/>
      <c r="AG30" s="25"/>
      <c r="AH30" s="25"/>
      <c r="AI30" s="25"/>
      <c r="AJ30" s="25"/>
      <c r="AK30" s="25"/>
      <c r="AL30" s="25"/>
      <c r="AM30" s="25"/>
      <c r="AN30" s="25"/>
      <c r="AO30" s="23"/>
      <c r="AP30" s="23"/>
      <c r="AQ30" s="23"/>
      <c r="AR30" s="23"/>
      <c r="AS30" s="23"/>
      <c r="AT30" s="23"/>
      <c r="AU30" s="23"/>
      <c r="AV30" s="26"/>
      <c r="AW30" s="27"/>
      <c r="AX30" s="27"/>
      <c r="AY30" s="27"/>
      <c r="AZ30" s="27"/>
      <c r="BA30" s="27"/>
      <c r="BB30" s="27"/>
      <c r="BC30" s="27"/>
      <c r="BD30" s="27"/>
      <c r="BE30" s="27"/>
      <c r="BF30" s="28"/>
      <c r="BG30" s="28"/>
      <c r="BH30" s="28"/>
      <c r="BI30" s="28"/>
      <c r="BJ30" s="28"/>
      <c r="BK30" s="29"/>
      <c r="BL30" s="29"/>
      <c r="BM30" s="30"/>
      <c r="BN30" s="30"/>
      <c r="BO30" s="30"/>
      <c r="BP30" s="30"/>
      <c r="BQ30" s="30"/>
      <c r="BR30" s="30"/>
      <c r="BS30" s="30"/>
      <c r="BT30" s="30"/>
      <c r="BU30" s="30"/>
      <c r="BV30" s="30"/>
      <c r="BW30" s="30"/>
      <c r="BX30" s="42"/>
      <c r="BY30" s="31"/>
      <c r="BZ30" s="31"/>
      <c r="CA30" s="31"/>
      <c r="CB30" s="31"/>
      <c r="CC30" s="32"/>
      <c r="CD30" s="32"/>
      <c r="CE30" s="32"/>
      <c r="CF30" s="32"/>
      <c r="CG30" s="32"/>
      <c r="CH30" s="32"/>
      <c r="CI30" s="31"/>
      <c r="CJ30" s="31"/>
      <c r="CK30" s="31"/>
      <c r="CL30" s="31"/>
      <c r="CM30" s="17"/>
      <c r="CN30" s="17"/>
      <c r="CO30" s="17"/>
      <c r="CP30" s="17"/>
      <c r="CQ30" s="17"/>
      <c r="CR30" s="17"/>
      <c r="CS30" s="17"/>
      <c r="CT30" s="17"/>
      <c r="CU30" s="17"/>
      <c r="CV30" s="17"/>
      <c r="CW30" s="17"/>
      <c r="CX30" s="17"/>
      <c r="CY30" s="17"/>
      <c r="DB30">
        <v>455000</v>
      </c>
      <c r="DC30">
        <v>470</v>
      </c>
    </row>
    <row r="31" spans="1:107" ht="18.75" customHeight="1" x14ac:dyDescent="0.15">
      <c r="A31" s="168"/>
      <c r="B31" s="168"/>
      <c r="C31" s="168"/>
      <c r="D31" s="171">
        <v>9</v>
      </c>
      <c r="E31" s="171"/>
      <c r="F31" s="172"/>
      <c r="G31" s="173" t="s">
        <v>6</v>
      </c>
      <c r="H31" s="174"/>
      <c r="I31" s="175"/>
      <c r="J31" s="175"/>
      <c r="K31" s="175"/>
      <c r="L31" s="175"/>
      <c r="M31" s="175"/>
      <c r="N31" s="175"/>
      <c r="O31" s="175"/>
      <c r="P31" s="175"/>
      <c r="Q31" s="175"/>
      <c r="R31" s="175"/>
      <c r="S31" s="175"/>
      <c r="T31" s="175"/>
      <c r="U31" s="175"/>
      <c r="V31" s="175"/>
      <c r="W31" s="176"/>
      <c r="X31" s="120" t="s">
        <v>8</v>
      </c>
      <c r="Y31" s="121"/>
      <c r="Z31" s="177"/>
      <c r="AA31" s="177"/>
      <c r="AB31" s="177"/>
      <c r="AC31" s="177"/>
      <c r="AD31" s="177"/>
      <c r="AE31" s="177"/>
      <c r="AF31" s="177"/>
      <c r="AG31" s="177"/>
      <c r="AH31" s="177"/>
      <c r="AI31" s="177"/>
      <c r="AJ31" s="177"/>
      <c r="AK31" s="177"/>
      <c r="AL31" s="177"/>
      <c r="AM31" s="177"/>
      <c r="AN31" s="177"/>
      <c r="AO31" s="120" t="s">
        <v>9</v>
      </c>
      <c r="AP31" s="121"/>
      <c r="AQ31" s="121" t="s">
        <v>16</v>
      </c>
      <c r="AR31" s="121"/>
      <c r="AS31" s="121"/>
      <c r="AT31" s="121"/>
      <c r="AU31" s="121"/>
      <c r="AV31" s="118" t="s">
        <v>2</v>
      </c>
      <c r="AW31" s="118"/>
      <c r="AX31" s="119"/>
      <c r="AY31" s="119"/>
      <c r="AZ31" s="118" t="s">
        <v>3</v>
      </c>
      <c r="BA31" s="118"/>
      <c r="BB31" s="119"/>
      <c r="BC31" s="119"/>
      <c r="BD31" s="118" t="s">
        <v>4</v>
      </c>
      <c r="BE31" s="124"/>
      <c r="BF31" s="155" t="s">
        <v>19</v>
      </c>
      <c r="BG31" s="156"/>
      <c r="BH31" s="141"/>
      <c r="BI31" s="141"/>
      <c r="BJ31" s="142"/>
      <c r="BK31" s="129" t="s">
        <v>20</v>
      </c>
      <c r="BL31" s="130"/>
      <c r="BM31" s="139"/>
      <c r="BN31" s="139"/>
      <c r="BO31" s="139"/>
      <c r="BP31" s="139"/>
      <c r="BQ31" s="139"/>
      <c r="BR31" s="139"/>
      <c r="BS31" s="139"/>
      <c r="BT31" s="139"/>
      <c r="BU31" s="139"/>
      <c r="BV31" s="139"/>
      <c r="BW31" s="139"/>
      <c r="BX31" s="135" t="s">
        <v>5</v>
      </c>
      <c r="BY31" s="135"/>
      <c r="BZ31" s="136"/>
      <c r="CA31" s="129" t="s">
        <v>25</v>
      </c>
      <c r="CB31" s="130"/>
      <c r="CC31" s="133" t="str">
        <f>IF(BM31="","",IF($BM31&lt;93000,88,(IF($BM31&gt;=605000,620,(VLOOKUP($BM31,$DB$5:$DC$35,2,1))))))</f>
        <v/>
      </c>
      <c r="CD31" s="133"/>
      <c r="CE31" s="133"/>
      <c r="CF31" s="133"/>
      <c r="CG31" s="133"/>
      <c r="CH31" s="133"/>
      <c r="CI31" s="135" t="s">
        <v>15</v>
      </c>
      <c r="CJ31" s="135"/>
      <c r="CK31" s="135"/>
      <c r="CL31" s="136"/>
      <c r="CM31" s="148" t="s">
        <v>13</v>
      </c>
      <c r="CN31" s="121"/>
      <c r="CO31" s="151"/>
      <c r="CP31" s="151"/>
      <c r="CQ31" s="151"/>
      <c r="CR31" s="151"/>
      <c r="CS31" s="151"/>
      <c r="CT31" s="151"/>
      <c r="CU31" s="151"/>
      <c r="CV31" s="151"/>
      <c r="CW31" s="151"/>
      <c r="CX31" s="151"/>
      <c r="CY31" s="152"/>
      <c r="DB31">
        <v>485000</v>
      </c>
      <c r="DC31">
        <v>500</v>
      </c>
    </row>
    <row r="32" spans="1:107" ht="18.75" customHeight="1" thickBot="1" x14ac:dyDescent="0.2">
      <c r="A32" s="168"/>
      <c r="B32" s="168"/>
      <c r="C32" s="168"/>
      <c r="D32" s="171"/>
      <c r="E32" s="171"/>
      <c r="F32" s="172"/>
      <c r="G32" s="16" t="s">
        <v>7</v>
      </c>
      <c r="H32" s="15"/>
      <c r="I32" s="175"/>
      <c r="J32" s="175"/>
      <c r="K32" s="175"/>
      <c r="L32" s="175"/>
      <c r="M32" s="175"/>
      <c r="N32" s="175"/>
      <c r="O32" s="175"/>
      <c r="P32" s="175"/>
      <c r="Q32" s="175"/>
      <c r="R32" s="176"/>
      <c r="S32" s="113"/>
      <c r="T32" s="114"/>
      <c r="U32" s="114"/>
      <c r="V32" s="114"/>
      <c r="W32" s="115"/>
      <c r="X32" s="122"/>
      <c r="Y32" s="123"/>
      <c r="Z32" s="178"/>
      <c r="AA32" s="178"/>
      <c r="AB32" s="178"/>
      <c r="AC32" s="178"/>
      <c r="AD32" s="178"/>
      <c r="AE32" s="178"/>
      <c r="AF32" s="178"/>
      <c r="AG32" s="178"/>
      <c r="AH32" s="178"/>
      <c r="AI32" s="178"/>
      <c r="AJ32" s="178"/>
      <c r="AK32" s="178"/>
      <c r="AL32" s="178"/>
      <c r="AM32" s="178"/>
      <c r="AN32" s="178"/>
      <c r="AO32" s="122"/>
      <c r="AP32" s="123"/>
      <c r="AQ32" s="116"/>
      <c r="AR32" s="116"/>
      <c r="AS32" s="116"/>
      <c r="AT32" s="116"/>
      <c r="AU32" s="116"/>
      <c r="AV32" s="116"/>
      <c r="AW32" s="116"/>
      <c r="AX32" s="116"/>
      <c r="AY32" s="116"/>
      <c r="AZ32" s="116"/>
      <c r="BA32" s="116"/>
      <c r="BB32" s="116"/>
      <c r="BC32" s="116"/>
      <c r="BD32" s="116"/>
      <c r="BE32" s="117"/>
      <c r="BF32" s="157"/>
      <c r="BG32" s="158"/>
      <c r="BH32" s="143"/>
      <c r="BI32" s="143"/>
      <c r="BJ32" s="144"/>
      <c r="BK32" s="131"/>
      <c r="BL32" s="132"/>
      <c r="BM32" s="140"/>
      <c r="BN32" s="140"/>
      <c r="BO32" s="140"/>
      <c r="BP32" s="140"/>
      <c r="BQ32" s="140"/>
      <c r="BR32" s="140"/>
      <c r="BS32" s="140"/>
      <c r="BT32" s="140"/>
      <c r="BU32" s="140"/>
      <c r="BV32" s="140"/>
      <c r="BW32" s="140"/>
      <c r="BX32" s="137"/>
      <c r="BY32" s="137"/>
      <c r="BZ32" s="138"/>
      <c r="CA32" s="131"/>
      <c r="CB32" s="132"/>
      <c r="CC32" s="134"/>
      <c r="CD32" s="134"/>
      <c r="CE32" s="134"/>
      <c r="CF32" s="134"/>
      <c r="CG32" s="134"/>
      <c r="CH32" s="134"/>
      <c r="CI32" s="137"/>
      <c r="CJ32" s="137"/>
      <c r="CK32" s="137"/>
      <c r="CL32" s="138"/>
      <c r="CM32" s="149"/>
      <c r="CN32" s="150"/>
      <c r="CO32" s="153"/>
      <c r="CP32" s="153"/>
      <c r="CQ32" s="153"/>
      <c r="CR32" s="153"/>
      <c r="CS32" s="153"/>
      <c r="CT32" s="153"/>
      <c r="CU32" s="153"/>
      <c r="CV32" s="153"/>
      <c r="CW32" s="153"/>
      <c r="CX32" s="153"/>
      <c r="CY32" s="154"/>
      <c r="DB32">
        <v>515000</v>
      </c>
      <c r="DC32">
        <v>530</v>
      </c>
    </row>
    <row r="33" spans="1:117" ht="4.5" customHeight="1" thickBot="1" x14ac:dyDescent="0.2">
      <c r="A33" s="168"/>
      <c r="B33" s="168"/>
      <c r="C33" s="168"/>
      <c r="D33" s="19"/>
      <c r="E33" s="19"/>
      <c r="F33" s="19"/>
      <c r="G33" s="22"/>
      <c r="H33" s="22"/>
      <c r="I33" s="23"/>
      <c r="J33" s="23"/>
      <c r="K33" s="23"/>
      <c r="L33" s="23"/>
      <c r="M33" s="23"/>
      <c r="N33" s="23"/>
      <c r="O33" s="23"/>
      <c r="P33" s="23"/>
      <c r="Q33" s="23"/>
      <c r="R33" s="33"/>
      <c r="S33" s="34"/>
      <c r="T33" s="34"/>
      <c r="U33" s="34"/>
      <c r="V33" s="34"/>
      <c r="W33" s="34"/>
      <c r="X33" s="35"/>
      <c r="Y33" s="18"/>
      <c r="Z33" s="25"/>
      <c r="AA33" s="25"/>
      <c r="AB33" s="25"/>
      <c r="AC33" s="25"/>
      <c r="AD33" s="25"/>
      <c r="AE33" s="25"/>
      <c r="AF33" s="25"/>
      <c r="AG33" s="25"/>
      <c r="AH33" s="25"/>
      <c r="AI33" s="25"/>
      <c r="AJ33" s="25"/>
      <c r="AK33" s="25"/>
      <c r="AL33" s="25"/>
      <c r="AM33" s="25"/>
      <c r="AN33" s="25"/>
      <c r="AO33" s="23"/>
      <c r="AP33" s="23"/>
      <c r="AQ33" s="23"/>
      <c r="AR33" s="23"/>
      <c r="AS33" s="23"/>
      <c r="AT33" s="23"/>
      <c r="AU33" s="23"/>
      <c r="AV33" s="26"/>
      <c r="AW33" s="27"/>
      <c r="AX33" s="27"/>
      <c r="AY33" s="27"/>
      <c r="AZ33" s="27"/>
      <c r="BA33" s="27"/>
      <c r="BB33" s="27"/>
      <c r="BC33" s="27"/>
      <c r="BD33" s="27"/>
      <c r="BE33" s="27"/>
      <c r="BF33" s="28"/>
      <c r="BG33" s="28"/>
      <c r="BH33" s="28"/>
      <c r="BI33" s="28"/>
      <c r="BJ33" s="28"/>
      <c r="BK33" s="29"/>
      <c r="BL33" s="29"/>
      <c r="BM33" s="30"/>
      <c r="BN33" s="30"/>
      <c r="BO33" s="30"/>
      <c r="BP33" s="30"/>
      <c r="BQ33" s="30"/>
      <c r="BR33" s="30"/>
      <c r="BS33" s="30"/>
      <c r="BT33" s="30"/>
      <c r="BU33" s="30"/>
      <c r="BV33" s="30"/>
      <c r="BW33" s="30"/>
      <c r="BX33" s="42"/>
      <c r="BY33" s="31"/>
      <c r="BZ33" s="31"/>
      <c r="CA33" s="31"/>
      <c r="CB33" s="31"/>
      <c r="CC33" s="32"/>
      <c r="CD33" s="32"/>
      <c r="CE33" s="32"/>
      <c r="CF33" s="32"/>
      <c r="CG33" s="32"/>
      <c r="CH33" s="32"/>
      <c r="CI33" s="31"/>
      <c r="CJ33" s="31"/>
      <c r="CK33" s="31"/>
      <c r="CL33" s="31"/>
      <c r="CM33" s="17"/>
      <c r="CN33" s="17"/>
      <c r="CO33" s="17"/>
      <c r="CP33" s="17"/>
      <c r="CQ33" s="17"/>
      <c r="CR33" s="17"/>
      <c r="CS33" s="17"/>
      <c r="CT33" s="17"/>
      <c r="CU33" s="17"/>
      <c r="CV33" s="17"/>
      <c r="CW33" s="17"/>
      <c r="CX33" s="17"/>
      <c r="CY33" s="17"/>
      <c r="DB33">
        <v>545000</v>
      </c>
      <c r="DC33">
        <v>560</v>
      </c>
    </row>
    <row r="34" spans="1:117" ht="18.75" customHeight="1" x14ac:dyDescent="0.15">
      <c r="A34" s="168"/>
      <c r="B34" s="168"/>
      <c r="C34" s="168"/>
      <c r="D34" s="171">
        <v>10</v>
      </c>
      <c r="E34" s="171"/>
      <c r="F34" s="172"/>
      <c r="G34" s="173" t="s">
        <v>6</v>
      </c>
      <c r="H34" s="174"/>
      <c r="I34" s="175"/>
      <c r="J34" s="175"/>
      <c r="K34" s="175"/>
      <c r="L34" s="175"/>
      <c r="M34" s="175"/>
      <c r="N34" s="175"/>
      <c r="O34" s="175"/>
      <c r="P34" s="175"/>
      <c r="Q34" s="175"/>
      <c r="R34" s="175"/>
      <c r="S34" s="175"/>
      <c r="T34" s="175"/>
      <c r="U34" s="175"/>
      <c r="V34" s="175"/>
      <c r="W34" s="176"/>
      <c r="X34" s="120" t="s">
        <v>8</v>
      </c>
      <c r="Y34" s="121"/>
      <c r="Z34" s="177"/>
      <c r="AA34" s="177"/>
      <c r="AB34" s="177"/>
      <c r="AC34" s="177"/>
      <c r="AD34" s="177"/>
      <c r="AE34" s="177"/>
      <c r="AF34" s="177"/>
      <c r="AG34" s="177"/>
      <c r="AH34" s="177"/>
      <c r="AI34" s="177"/>
      <c r="AJ34" s="177"/>
      <c r="AK34" s="177"/>
      <c r="AL34" s="177"/>
      <c r="AM34" s="177"/>
      <c r="AN34" s="177"/>
      <c r="AO34" s="120" t="s">
        <v>9</v>
      </c>
      <c r="AP34" s="121"/>
      <c r="AQ34" s="121" t="s">
        <v>16</v>
      </c>
      <c r="AR34" s="121"/>
      <c r="AS34" s="121"/>
      <c r="AT34" s="121"/>
      <c r="AU34" s="121"/>
      <c r="AV34" s="118" t="s">
        <v>2</v>
      </c>
      <c r="AW34" s="118"/>
      <c r="AX34" s="119"/>
      <c r="AY34" s="119"/>
      <c r="AZ34" s="118" t="s">
        <v>3</v>
      </c>
      <c r="BA34" s="118"/>
      <c r="BB34" s="119"/>
      <c r="BC34" s="119"/>
      <c r="BD34" s="118" t="s">
        <v>4</v>
      </c>
      <c r="BE34" s="124"/>
      <c r="BF34" s="155" t="s">
        <v>19</v>
      </c>
      <c r="BG34" s="156"/>
      <c r="BH34" s="141"/>
      <c r="BI34" s="141"/>
      <c r="BJ34" s="142"/>
      <c r="BK34" s="129" t="s">
        <v>20</v>
      </c>
      <c r="BL34" s="130"/>
      <c r="BM34" s="139"/>
      <c r="BN34" s="139"/>
      <c r="BO34" s="139"/>
      <c r="BP34" s="139"/>
      <c r="BQ34" s="139"/>
      <c r="BR34" s="139"/>
      <c r="BS34" s="139"/>
      <c r="BT34" s="139"/>
      <c r="BU34" s="139"/>
      <c r="BV34" s="139"/>
      <c r="BW34" s="139"/>
      <c r="BX34" s="135" t="s">
        <v>5</v>
      </c>
      <c r="BY34" s="135"/>
      <c r="BZ34" s="136"/>
      <c r="CA34" s="129" t="s">
        <v>25</v>
      </c>
      <c r="CB34" s="130"/>
      <c r="CC34" s="133" t="str">
        <f>IF(BM34="","",IF($BM34&lt;93000,88,(IF($BM34&gt;=605000,620,(VLOOKUP($BM34,$DB$5:$DC$35,2,1))))))</f>
        <v/>
      </c>
      <c r="CD34" s="133"/>
      <c r="CE34" s="133"/>
      <c r="CF34" s="133"/>
      <c r="CG34" s="133"/>
      <c r="CH34" s="133"/>
      <c r="CI34" s="135" t="s">
        <v>15</v>
      </c>
      <c r="CJ34" s="135"/>
      <c r="CK34" s="135"/>
      <c r="CL34" s="136"/>
      <c r="CM34" s="148" t="s">
        <v>13</v>
      </c>
      <c r="CN34" s="121"/>
      <c r="CO34" s="151"/>
      <c r="CP34" s="151"/>
      <c r="CQ34" s="151"/>
      <c r="CR34" s="151"/>
      <c r="CS34" s="151"/>
      <c r="CT34" s="151"/>
      <c r="CU34" s="151"/>
      <c r="CV34" s="151"/>
      <c r="CW34" s="151"/>
      <c r="CX34" s="151"/>
      <c r="CY34" s="152"/>
      <c r="DB34">
        <v>575000</v>
      </c>
      <c r="DC34">
        <v>590</v>
      </c>
    </row>
    <row r="35" spans="1:117" ht="18.75" customHeight="1" thickBot="1" x14ac:dyDescent="0.2">
      <c r="A35" s="168"/>
      <c r="B35" s="168"/>
      <c r="C35" s="168"/>
      <c r="D35" s="171"/>
      <c r="E35" s="171"/>
      <c r="F35" s="172"/>
      <c r="G35" s="24" t="s">
        <v>7</v>
      </c>
      <c r="H35" s="22"/>
      <c r="I35" s="175"/>
      <c r="J35" s="175"/>
      <c r="K35" s="175"/>
      <c r="L35" s="175"/>
      <c r="M35" s="175"/>
      <c r="N35" s="175"/>
      <c r="O35" s="175"/>
      <c r="P35" s="175"/>
      <c r="Q35" s="175"/>
      <c r="R35" s="176"/>
      <c r="S35" s="113"/>
      <c r="T35" s="114"/>
      <c r="U35" s="114"/>
      <c r="V35" s="114"/>
      <c r="W35" s="115"/>
      <c r="X35" s="179"/>
      <c r="Y35" s="150"/>
      <c r="Z35" s="183"/>
      <c r="AA35" s="183"/>
      <c r="AB35" s="183"/>
      <c r="AC35" s="183"/>
      <c r="AD35" s="183"/>
      <c r="AE35" s="183"/>
      <c r="AF35" s="183"/>
      <c r="AG35" s="183"/>
      <c r="AH35" s="183"/>
      <c r="AI35" s="183"/>
      <c r="AJ35" s="183"/>
      <c r="AK35" s="183"/>
      <c r="AL35" s="183"/>
      <c r="AM35" s="183"/>
      <c r="AN35" s="183"/>
      <c r="AO35" s="179"/>
      <c r="AP35" s="150"/>
      <c r="AQ35" s="116"/>
      <c r="AR35" s="116"/>
      <c r="AS35" s="116"/>
      <c r="AT35" s="116"/>
      <c r="AU35" s="116"/>
      <c r="AV35" s="116"/>
      <c r="AW35" s="116"/>
      <c r="AX35" s="116"/>
      <c r="AY35" s="116"/>
      <c r="AZ35" s="116"/>
      <c r="BA35" s="116"/>
      <c r="BB35" s="116"/>
      <c r="BC35" s="116"/>
      <c r="BD35" s="116"/>
      <c r="BE35" s="117"/>
      <c r="BF35" s="157"/>
      <c r="BG35" s="158"/>
      <c r="BH35" s="143"/>
      <c r="BI35" s="143"/>
      <c r="BJ35" s="144"/>
      <c r="BK35" s="131"/>
      <c r="BL35" s="132"/>
      <c r="BM35" s="140"/>
      <c r="BN35" s="140"/>
      <c r="BO35" s="140"/>
      <c r="BP35" s="140"/>
      <c r="BQ35" s="140"/>
      <c r="BR35" s="140"/>
      <c r="BS35" s="140"/>
      <c r="BT35" s="140"/>
      <c r="BU35" s="140"/>
      <c r="BV35" s="140"/>
      <c r="BW35" s="140"/>
      <c r="BX35" s="137"/>
      <c r="BY35" s="137"/>
      <c r="BZ35" s="138"/>
      <c r="CA35" s="131"/>
      <c r="CB35" s="132"/>
      <c r="CC35" s="134"/>
      <c r="CD35" s="134"/>
      <c r="CE35" s="134"/>
      <c r="CF35" s="134"/>
      <c r="CG35" s="134"/>
      <c r="CH35" s="134"/>
      <c r="CI35" s="137"/>
      <c r="CJ35" s="137"/>
      <c r="CK35" s="137"/>
      <c r="CL35" s="138"/>
      <c r="CM35" s="149"/>
      <c r="CN35" s="150"/>
      <c r="CO35" s="153"/>
      <c r="CP35" s="153"/>
      <c r="CQ35" s="153"/>
      <c r="CR35" s="153"/>
      <c r="CS35" s="153"/>
      <c r="CT35" s="153"/>
      <c r="CU35" s="153"/>
      <c r="CV35" s="153"/>
      <c r="CW35" s="153"/>
      <c r="CX35" s="153"/>
      <c r="CY35" s="154"/>
      <c r="DC35">
        <v>620</v>
      </c>
    </row>
    <row r="36" spans="1:117" ht="5.25" customHeight="1" x14ac:dyDescent="0.15"/>
    <row r="37" spans="1:117" s="1" customFormat="1" ht="4.5" customHeight="1" x14ac:dyDescent="0.15">
      <c r="A37"/>
      <c r="B37"/>
      <c r="G37" s="11"/>
      <c r="H37" s="12"/>
      <c r="I37" s="12"/>
      <c r="J37" s="12"/>
      <c r="K37" s="12"/>
      <c r="L37" s="12"/>
      <c r="M37" s="12"/>
      <c r="N37" s="12"/>
      <c r="O37" s="12"/>
      <c r="P37" s="12"/>
      <c r="Q37" s="12"/>
      <c r="R37" s="11"/>
      <c r="S37" s="12"/>
      <c r="T37" s="12"/>
      <c r="U37" s="12"/>
      <c r="V37" s="12"/>
      <c r="W37" s="12"/>
      <c r="X37" s="12"/>
      <c r="Y37" s="12"/>
      <c r="Z37" s="12"/>
      <c r="AA37" s="12"/>
      <c r="AB37" s="12"/>
      <c r="AC37" s="12"/>
      <c r="AD37" s="12"/>
      <c r="AE37" s="12"/>
      <c r="AF37" s="12"/>
      <c r="AG37" s="12"/>
      <c r="AH37" s="12"/>
      <c r="AI37" s="12"/>
      <c r="AJ37" s="12"/>
      <c r="AK37" s="12"/>
      <c r="AL37" s="12"/>
      <c r="AM37" s="12"/>
      <c r="AN37" s="12"/>
      <c r="AO37" s="12"/>
      <c r="AP37" s="12"/>
      <c r="AQ37" s="12"/>
      <c r="AR37" s="12"/>
      <c r="AS37" s="12"/>
      <c r="AT37" s="12"/>
      <c r="AU37" s="12"/>
      <c r="AV37" s="12"/>
      <c r="AW37" s="12"/>
      <c r="AX37" s="12"/>
      <c r="AY37" s="12"/>
      <c r="AZ37" s="12"/>
      <c r="BA37" s="39"/>
      <c r="BB37" s="14"/>
      <c r="BC37" s="14"/>
      <c r="BD37" s="14"/>
      <c r="BE37" s="14"/>
      <c r="BF37" s="14"/>
      <c r="BG37" s="14"/>
      <c r="BH37" s="14"/>
      <c r="BI37" s="14"/>
      <c r="BJ37" s="41"/>
      <c r="BK37" s="41"/>
      <c r="BL37" s="41"/>
      <c r="BM37" s="41"/>
      <c r="BN37" s="41"/>
      <c r="BO37" s="41"/>
      <c r="BP37" s="41"/>
      <c r="BQ37" s="41"/>
      <c r="BR37" s="41"/>
      <c r="BS37" s="41"/>
      <c r="BT37" s="41"/>
      <c r="BU37" s="41"/>
      <c r="BV37" s="41"/>
      <c r="BW37" s="41"/>
      <c r="BX37" s="41"/>
      <c r="BY37" s="41"/>
      <c r="BZ37" s="41"/>
      <c r="CA37" s="41"/>
      <c r="CD37" s="21"/>
      <c r="CE37" s="21"/>
      <c r="CF37" s="21"/>
      <c r="CG37" s="21"/>
      <c r="CH37" s="21"/>
      <c r="CI37" s="14"/>
      <c r="CJ37" s="14"/>
      <c r="CK37" s="14"/>
      <c r="CL37" s="14"/>
      <c r="CM37" s="14"/>
      <c r="CN37" s="14"/>
      <c r="CO37" s="14"/>
      <c r="CP37" s="47"/>
      <c r="CQ37" s="221" t="s">
        <v>30</v>
      </c>
      <c r="CR37" s="222"/>
      <c r="CS37" s="223"/>
      <c r="CT37" s="227"/>
      <c r="CU37" s="228"/>
      <c r="CV37" s="228"/>
      <c r="CW37" s="228"/>
      <c r="CX37" s="228"/>
      <c r="CY37" s="229"/>
    </row>
    <row r="38" spans="1:117" s="1" customFormat="1" ht="17.25" customHeight="1" x14ac:dyDescent="0.15">
      <c r="A38"/>
      <c r="B38"/>
      <c r="G38" s="13"/>
      <c r="H38" s="247" t="s">
        <v>14</v>
      </c>
      <c r="I38" s="247"/>
      <c r="J38" s="247"/>
      <c r="K38" s="247"/>
      <c r="L38" s="247"/>
      <c r="M38" s="247"/>
      <c r="N38" s="247"/>
      <c r="O38" s="247"/>
      <c r="P38" s="247"/>
      <c r="Q38" s="5"/>
      <c r="R38" s="13"/>
      <c r="S38" s="246" t="s">
        <v>67</v>
      </c>
      <c r="T38" s="246"/>
      <c r="U38" s="127"/>
      <c r="V38" s="127"/>
      <c r="W38" s="127"/>
      <c r="X38" s="127"/>
      <c r="Y38" s="127"/>
      <c r="Z38" s="127"/>
      <c r="AA38" s="127"/>
      <c r="AB38" s="127"/>
      <c r="AC38" s="127"/>
      <c r="AD38" s="127"/>
      <c r="AE38" s="127"/>
      <c r="AF38" s="127"/>
      <c r="AG38" s="127"/>
      <c r="AH38" s="127"/>
      <c r="AI38" s="127"/>
      <c r="AJ38" s="127"/>
      <c r="AK38" s="127"/>
      <c r="AL38" s="127"/>
      <c r="AM38" s="127"/>
      <c r="AN38" s="127"/>
      <c r="AO38" s="127"/>
      <c r="AP38" s="127"/>
      <c r="AQ38" s="127"/>
      <c r="AR38" s="127"/>
      <c r="AS38" s="127"/>
      <c r="AT38" s="127"/>
      <c r="AU38" s="127"/>
      <c r="AV38" s="127"/>
      <c r="AW38" s="127"/>
      <c r="AX38" s="127"/>
      <c r="AY38" s="127"/>
      <c r="AZ38" s="127"/>
      <c r="BA38" s="128"/>
      <c r="BB38" s="14"/>
      <c r="BC38" s="14"/>
      <c r="BD38" s="14"/>
      <c r="BE38" s="233" t="s">
        <v>40</v>
      </c>
      <c r="BF38" s="233"/>
      <c r="BG38" s="233"/>
      <c r="BH38" s="233"/>
      <c r="BI38" s="233"/>
      <c r="BJ38" s="234"/>
      <c r="BK38" s="234"/>
      <c r="BL38" s="234"/>
      <c r="BM38" s="233" t="s">
        <v>2</v>
      </c>
      <c r="BN38" s="233"/>
      <c r="BO38" s="233"/>
      <c r="BP38" s="235"/>
      <c r="BQ38" s="235"/>
      <c r="BR38" s="235"/>
      <c r="BS38" s="233" t="s">
        <v>3</v>
      </c>
      <c r="BT38" s="233"/>
      <c r="BU38" s="233"/>
      <c r="BV38" s="235"/>
      <c r="BW38" s="235"/>
      <c r="BX38" s="235"/>
      <c r="BY38" s="236" t="s">
        <v>31</v>
      </c>
      <c r="BZ38" s="236"/>
      <c r="CA38" s="236"/>
      <c r="CB38" s="236"/>
      <c r="CC38" s="236"/>
      <c r="CD38" s="236"/>
      <c r="CE38" s="21"/>
      <c r="CF38" s="21"/>
      <c r="CG38" s="21"/>
      <c r="CH38" s="21"/>
      <c r="CI38" s="14"/>
      <c r="CJ38" s="14"/>
      <c r="CK38" s="14"/>
      <c r="CL38" s="14"/>
      <c r="CM38" s="14"/>
      <c r="CN38" s="14"/>
      <c r="CO38" s="14"/>
      <c r="CP38" s="47"/>
      <c r="CQ38" s="224"/>
      <c r="CR38" s="225"/>
      <c r="CS38" s="226"/>
      <c r="CT38" s="230"/>
      <c r="CU38" s="231"/>
      <c r="CV38" s="231"/>
      <c r="CW38" s="231"/>
      <c r="CX38" s="231"/>
      <c r="CY38" s="232"/>
    </row>
    <row r="39" spans="1:117" s="1" customFormat="1" ht="17.25" customHeight="1" x14ac:dyDescent="0.15">
      <c r="A39"/>
      <c r="B39"/>
      <c r="G39" s="13"/>
      <c r="H39" s="247"/>
      <c r="I39" s="247"/>
      <c r="J39" s="247"/>
      <c r="K39" s="247"/>
      <c r="L39" s="247"/>
      <c r="M39" s="247"/>
      <c r="N39" s="247"/>
      <c r="O39" s="247"/>
      <c r="P39" s="247"/>
      <c r="Q39" s="9"/>
      <c r="R39" s="40"/>
      <c r="S39" s="125"/>
      <c r="T39" s="125"/>
      <c r="U39" s="125"/>
      <c r="V39" s="125"/>
      <c r="W39" s="125"/>
      <c r="X39" s="125"/>
      <c r="Y39" s="125"/>
      <c r="Z39" s="125"/>
      <c r="AA39" s="125"/>
      <c r="AB39" s="125"/>
      <c r="AC39" s="125"/>
      <c r="AD39" s="125"/>
      <c r="AE39" s="125"/>
      <c r="AF39" s="125"/>
      <c r="AG39" s="125"/>
      <c r="AH39" s="125"/>
      <c r="AI39" s="125"/>
      <c r="AJ39" s="125"/>
      <c r="AK39" s="125"/>
      <c r="AL39" s="125"/>
      <c r="AM39" s="125"/>
      <c r="AN39" s="125"/>
      <c r="AO39" s="125"/>
      <c r="AP39" s="125"/>
      <c r="AQ39" s="125"/>
      <c r="AR39" s="125"/>
      <c r="AS39" s="125"/>
      <c r="AT39" s="125"/>
      <c r="AU39" s="125"/>
      <c r="AV39" s="125"/>
      <c r="AW39" s="125"/>
      <c r="AX39" s="125"/>
      <c r="AY39" s="125"/>
      <c r="AZ39" s="125"/>
      <c r="BA39" s="126"/>
      <c r="BB39" s="43"/>
      <c r="BC39" s="43"/>
      <c r="BD39" s="48"/>
      <c r="BE39" s="48"/>
      <c r="BF39" s="145" t="s">
        <v>62</v>
      </c>
      <c r="BG39" s="146"/>
      <c r="BH39" s="146"/>
      <c r="BI39" s="146"/>
      <c r="BJ39" s="146"/>
      <c r="BK39" s="146"/>
      <c r="BL39" s="146"/>
      <c r="BM39" s="146"/>
      <c r="BN39" s="146"/>
      <c r="BO39" s="146"/>
      <c r="BP39" s="146"/>
      <c r="BQ39" s="146"/>
      <c r="BR39" s="146"/>
      <c r="BS39" s="146"/>
      <c r="BT39" s="146"/>
      <c r="BU39" s="146"/>
      <c r="BV39" s="146"/>
      <c r="BW39" s="146"/>
      <c r="BX39" s="146"/>
      <c r="BY39" s="146"/>
      <c r="BZ39" s="146"/>
      <c r="CA39" s="146"/>
      <c r="CB39" s="146"/>
      <c r="CC39" s="146"/>
      <c r="CD39" s="146"/>
      <c r="CE39" s="146"/>
      <c r="CF39" s="146"/>
      <c r="CG39" s="146"/>
      <c r="CH39" s="146"/>
      <c r="CI39" s="146"/>
      <c r="CJ39" s="146"/>
      <c r="CK39" s="146"/>
      <c r="CL39" s="146"/>
      <c r="CM39" s="147"/>
      <c r="CN39" s="48"/>
      <c r="CO39" s="48"/>
      <c r="CP39" s="48"/>
      <c r="CQ39" s="48"/>
      <c r="CR39" s="48"/>
      <c r="CS39" s="48"/>
      <c r="CT39" s="48"/>
      <c r="CU39" s="49"/>
      <c r="CV39" s="49"/>
      <c r="CW39" s="49"/>
      <c r="CX39" s="49"/>
      <c r="CY39" s="49"/>
      <c r="CZ39" s="49"/>
      <c r="DA39" s="49"/>
      <c r="DB39" s="49"/>
      <c r="DC39" s="50"/>
      <c r="DD39" s="50"/>
      <c r="DE39" s="50"/>
    </row>
    <row r="40" spans="1:117" s="1" customFormat="1" ht="15" customHeight="1" x14ac:dyDescent="0.15">
      <c r="A40"/>
      <c r="B40"/>
      <c r="G40" s="13"/>
      <c r="H40" s="214" t="s">
        <v>68</v>
      </c>
      <c r="I40" s="214"/>
      <c r="J40" s="214"/>
      <c r="K40" s="214"/>
      <c r="L40" s="214"/>
      <c r="M40" s="214"/>
      <c r="N40" s="214"/>
      <c r="O40" s="214"/>
      <c r="P40" s="214"/>
      <c r="Q40" s="9"/>
      <c r="R40" s="40"/>
      <c r="S40" s="125"/>
      <c r="T40" s="125"/>
      <c r="U40" s="125"/>
      <c r="V40" s="125"/>
      <c r="W40" s="125"/>
      <c r="X40" s="125"/>
      <c r="Y40" s="125"/>
      <c r="Z40" s="125"/>
      <c r="AA40" s="125"/>
      <c r="AB40" s="125"/>
      <c r="AC40" s="125"/>
      <c r="AD40" s="125"/>
      <c r="AE40" s="125"/>
      <c r="AF40" s="125"/>
      <c r="AG40" s="125"/>
      <c r="AH40" s="125"/>
      <c r="AI40" s="125"/>
      <c r="AJ40" s="125"/>
      <c r="AK40" s="125"/>
      <c r="AL40" s="125"/>
      <c r="AM40" s="125"/>
      <c r="AN40" s="125"/>
      <c r="AO40" s="125"/>
      <c r="AP40" s="125"/>
      <c r="AQ40" s="125"/>
      <c r="AR40" s="125"/>
      <c r="AS40" s="125"/>
      <c r="AT40" s="125"/>
      <c r="AU40" s="125"/>
      <c r="AV40" s="125"/>
      <c r="AW40" s="125"/>
      <c r="AX40" s="125"/>
      <c r="AY40" s="125"/>
      <c r="AZ40" s="125"/>
      <c r="BA40" s="126"/>
      <c r="BB40" s="43"/>
      <c r="BC40" s="43"/>
      <c r="BD40" s="43"/>
      <c r="BE40" s="43"/>
      <c r="BF40" s="237"/>
      <c r="BG40" s="238"/>
      <c r="BH40" s="238"/>
      <c r="BI40" s="238"/>
      <c r="BJ40" s="238"/>
      <c r="BK40" s="238"/>
      <c r="BL40" s="238"/>
      <c r="BM40" s="238"/>
      <c r="BN40" s="238"/>
      <c r="BO40" s="238"/>
      <c r="BP40" s="238"/>
      <c r="BQ40" s="238"/>
      <c r="BR40" s="238"/>
      <c r="BS40" s="238"/>
      <c r="BT40" s="238"/>
      <c r="BU40" s="238"/>
      <c r="BV40" s="238"/>
      <c r="BW40" s="238"/>
      <c r="BX40" s="238"/>
      <c r="BY40" s="238"/>
      <c r="BZ40" s="238"/>
      <c r="CA40" s="238"/>
      <c r="CB40" s="238"/>
      <c r="CC40" s="238"/>
      <c r="CD40" s="238"/>
      <c r="CE40" s="238"/>
      <c r="CF40" s="238"/>
      <c r="CG40" s="238"/>
      <c r="CH40" s="238"/>
      <c r="CI40" s="238"/>
      <c r="CJ40" s="238"/>
      <c r="CK40" s="238"/>
      <c r="CL40" s="238"/>
      <c r="CM40" s="239"/>
      <c r="CN40" s="49"/>
      <c r="CO40" s="212" t="s">
        <v>37</v>
      </c>
      <c r="CP40" s="213"/>
      <c r="CQ40" s="213"/>
      <c r="CR40" s="213"/>
      <c r="CS40" s="213"/>
      <c r="CT40" s="213"/>
      <c r="CU40" s="213"/>
      <c r="CV40" s="213"/>
      <c r="CW40" s="213"/>
      <c r="CX40" s="213"/>
      <c r="CY40" s="213"/>
      <c r="CZ40" s="44"/>
      <c r="DA40" s="44"/>
      <c r="DB40" s="44"/>
      <c r="DC40" s="44"/>
      <c r="DD40" s="44"/>
      <c r="DE40" s="44"/>
      <c r="DM40" s="5"/>
    </row>
    <row r="41" spans="1:117" s="1" customFormat="1" ht="16.5" customHeight="1" x14ac:dyDescent="0.15">
      <c r="A41"/>
      <c r="B41"/>
      <c r="G41" s="13"/>
      <c r="H41" s="214" t="s">
        <v>69</v>
      </c>
      <c r="I41" s="215"/>
      <c r="J41" s="215"/>
      <c r="K41" s="215"/>
      <c r="L41" s="215"/>
      <c r="M41" s="215"/>
      <c r="N41" s="215"/>
      <c r="O41" s="215"/>
      <c r="P41" s="215"/>
      <c r="Q41" s="9"/>
      <c r="R41" s="40"/>
      <c r="S41" s="125"/>
      <c r="T41" s="125"/>
      <c r="U41" s="125"/>
      <c r="V41" s="125"/>
      <c r="W41" s="125"/>
      <c r="X41" s="125"/>
      <c r="Y41" s="125"/>
      <c r="Z41" s="125"/>
      <c r="AA41" s="125"/>
      <c r="AB41" s="125"/>
      <c r="AC41" s="125"/>
      <c r="AD41" s="125"/>
      <c r="AE41" s="125"/>
      <c r="AF41" s="125"/>
      <c r="AG41" s="125"/>
      <c r="AH41" s="125"/>
      <c r="AI41" s="125"/>
      <c r="AJ41" s="125"/>
      <c r="AK41" s="125"/>
      <c r="AL41" s="125"/>
      <c r="AM41" s="125"/>
      <c r="AN41" s="125"/>
      <c r="AO41" s="125"/>
      <c r="AP41" s="125"/>
      <c r="AQ41" s="125"/>
      <c r="AR41" s="125"/>
      <c r="AS41" s="125"/>
      <c r="AT41" s="125"/>
      <c r="AU41" s="125"/>
      <c r="AV41" s="125"/>
      <c r="AW41" s="125"/>
      <c r="AX41" s="125"/>
      <c r="AY41" s="125"/>
      <c r="AZ41" s="125"/>
      <c r="BA41" s="126"/>
      <c r="BB41" s="43"/>
      <c r="BC41" s="43"/>
      <c r="BD41" s="43"/>
      <c r="BE41" s="43"/>
      <c r="BF41" s="240"/>
      <c r="BG41" s="241"/>
      <c r="BH41" s="241"/>
      <c r="BI41" s="241"/>
      <c r="BJ41" s="241"/>
      <c r="BK41" s="241"/>
      <c r="BL41" s="241"/>
      <c r="BM41" s="241"/>
      <c r="BN41" s="241"/>
      <c r="BO41" s="241"/>
      <c r="BP41" s="241"/>
      <c r="BQ41" s="241"/>
      <c r="BR41" s="241"/>
      <c r="BS41" s="241"/>
      <c r="BT41" s="241"/>
      <c r="BU41" s="241"/>
      <c r="BV41" s="241"/>
      <c r="BW41" s="241"/>
      <c r="BX41" s="241"/>
      <c r="BY41" s="241"/>
      <c r="BZ41" s="241"/>
      <c r="CA41" s="241"/>
      <c r="CB41" s="241"/>
      <c r="CC41" s="241"/>
      <c r="CD41" s="241"/>
      <c r="CE41" s="241"/>
      <c r="CF41" s="241"/>
      <c r="CG41" s="241"/>
      <c r="CH41" s="241"/>
      <c r="CI41" s="241"/>
      <c r="CJ41" s="241"/>
      <c r="CK41" s="241"/>
      <c r="CL41" s="241"/>
      <c r="CM41" s="242"/>
      <c r="CN41" s="49"/>
      <c r="CO41" s="44"/>
      <c r="CP41" s="37"/>
      <c r="CQ41" s="37"/>
      <c r="CR41" s="37"/>
      <c r="CS41" s="37"/>
      <c r="CT41" s="37"/>
      <c r="CU41" s="37"/>
      <c r="CV41" s="37"/>
      <c r="CW41" s="37"/>
      <c r="CX41" s="37"/>
      <c r="CY41" s="37"/>
      <c r="CZ41" s="44"/>
      <c r="DA41" s="44"/>
      <c r="DB41" s="44"/>
      <c r="DC41" s="44"/>
      <c r="DD41" s="44"/>
      <c r="DE41" s="44"/>
    </row>
    <row r="42" spans="1:117" s="1" customFormat="1" ht="12" customHeight="1" x14ac:dyDescent="0.15">
      <c r="A42"/>
      <c r="B42"/>
      <c r="G42" s="13"/>
      <c r="H42" s="214" t="s">
        <v>70</v>
      </c>
      <c r="I42" s="214"/>
      <c r="J42" s="214"/>
      <c r="K42" s="214"/>
      <c r="L42" s="214"/>
      <c r="M42" s="214"/>
      <c r="N42" s="214"/>
      <c r="O42" s="214"/>
      <c r="P42" s="214"/>
      <c r="Q42" s="9"/>
      <c r="R42" s="40"/>
      <c r="S42" s="216"/>
      <c r="T42" s="217"/>
      <c r="U42" s="217"/>
      <c r="V42" s="217"/>
      <c r="W42" s="217"/>
      <c r="X42" s="217"/>
      <c r="Y42" s="217"/>
      <c r="Z42" s="217"/>
      <c r="AA42" s="218"/>
      <c r="AB42" s="218"/>
      <c r="AC42" s="218"/>
      <c r="AD42" s="218"/>
      <c r="AE42" s="218"/>
      <c r="AF42" s="218"/>
      <c r="AG42" s="218"/>
      <c r="AH42" s="218"/>
      <c r="AI42" s="218"/>
      <c r="AJ42" s="218"/>
      <c r="AK42" s="218"/>
      <c r="AL42" s="218"/>
      <c r="AM42" s="218"/>
      <c r="AN42" s="218"/>
      <c r="AO42" s="218"/>
      <c r="AP42" s="218"/>
      <c r="AQ42" s="218"/>
      <c r="AR42" s="218"/>
      <c r="AS42" s="218"/>
      <c r="AT42" s="218"/>
      <c r="AU42" s="218"/>
      <c r="AV42" s="218"/>
      <c r="AW42" s="218"/>
      <c r="AX42" s="218"/>
      <c r="AY42" s="218"/>
      <c r="AZ42" s="218"/>
      <c r="BA42" s="219"/>
      <c r="BB42" s="43"/>
      <c r="BC42" s="43"/>
      <c r="BD42" s="43"/>
      <c r="BE42" s="43"/>
      <c r="BF42" s="240"/>
      <c r="BG42" s="241"/>
      <c r="BH42" s="241"/>
      <c r="BI42" s="241"/>
      <c r="BJ42" s="241"/>
      <c r="BK42" s="241"/>
      <c r="BL42" s="241"/>
      <c r="BM42" s="241"/>
      <c r="BN42" s="241"/>
      <c r="BO42" s="241"/>
      <c r="BP42" s="241"/>
      <c r="BQ42" s="241"/>
      <c r="BR42" s="241"/>
      <c r="BS42" s="241"/>
      <c r="BT42" s="241"/>
      <c r="BU42" s="241"/>
      <c r="BV42" s="241"/>
      <c r="BW42" s="241"/>
      <c r="BX42" s="241"/>
      <c r="BY42" s="241"/>
      <c r="BZ42" s="241"/>
      <c r="CA42" s="241"/>
      <c r="CB42" s="241"/>
      <c r="CC42" s="241"/>
      <c r="CD42" s="241"/>
      <c r="CE42" s="241"/>
      <c r="CF42" s="241"/>
      <c r="CG42" s="241"/>
      <c r="CH42" s="241"/>
      <c r="CI42" s="241"/>
      <c r="CJ42" s="241"/>
      <c r="CK42" s="241"/>
      <c r="CL42" s="241"/>
      <c r="CM42" s="242"/>
      <c r="CN42" s="49"/>
      <c r="CO42" s="49"/>
      <c r="CP42" s="49"/>
      <c r="CQ42" s="49"/>
      <c r="CR42" s="49"/>
      <c r="CS42" s="49"/>
      <c r="CT42" s="49"/>
      <c r="CU42" s="49"/>
      <c r="CV42" s="49"/>
      <c r="CW42" s="49"/>
      <c r="CX42" s="49"/>
      <c r="CY42" s="49"/>
      <c r="CZ42" s="49"/>
      <c r="DA42" s="49"/>
      <c r="DB42" s="49"/>
      <c r="DC42" s="49"/>
      <c r="DD42" s="49"/>
      <c r="DE42" s="49"/>
    </row>
    <row r="43" spans="1:117" s="1" customFormat="1" ht="12" customHeight="1" x14ac:dyDescent="0.15">
      <c r="A43" s="17"/>
      <c r="B43" s="17"/>
      <c r="G43" s="51"/>
      <c r="H43" s="220" t="s">
        <v>71</v>
      </c>
      <c r="I43" s="220"/>
      <c r="J43" s="220"/>
      <c r="K43" s="220"/>
      <c r="L43" s="220"/>
      <c r="M43" s="220"/>
      <c r="N43" s="220"/>
      <c r="O43" s="220"/>
      <c r="P43" s="220"/>
      <c r="Q43" s="52"/>
      <c r="R43" s="53"/>
      <c r="S43" s="248" t="s">
        <v>72</v>
      </c>
      <c r="T43" s="248"/>
      <c r="U43" s="248"/>
      <c r="V43" s="248"/>
      <c r="W43" s="248"/>
      <c r="X43" s="248"/>
      <c r="Y43" s="249"/>
      <c r="Z43" s="249"/>
      <c r="AA43" s="249"/>
      <c r="AB43" s="249"/>
      <c r="AC43" s="249"/>
      <c r="AD43" s="249"/>
      <c r="AE43" s="249"/>
      <c r="AF43" s="249"/>
      <c r="AG43" s="249"/>
      <c r="AH43" s="249"/>
      <c r="AI43" s="249"/>
      <c r="AJ43" s="250" t="s">
        <v>73</v>
      </c>
      <c r="AK43" s="250"/>
      <c r="AL43" s="250"/>
      <c r="AM43" s="250"/>
      <c r="AN43" s="251"/>
      <c r="AO43" s="251"/>
      <c r="AP43" s="251"/>
      <c r="AQ43" s="251"/>
      <c r="AR43" s="251"/>
      <c r="AS43" s="251"/>
      <c r="AT43" s="251"/>
      <c r="AU43" s="251"/>
      <c r="AV43" s="251"/>
      <c r="AW43" s="251"/>
      <c r="AX43" s="251"/>
      <c r="AY43" s="251"/>
      <c r="AZ43" s="251"/>
      <c r="BA43" s="252"/>
      <c r="BB43" s="43"/>
      <c r="BC43" s="43"/>
      <c r="BD43" s="43"/>
      <c r="BE43" s="43"/>
      <c r="BF43" s="243"/>
      <c r="BG43" s="244"/>
      <c r="BH43" s="244"/>
      <c r="BI43" s="244"/>
      <c r="BJ43" s="244"/>
      <c r="BK43" s="244"/>
      <c r="BL43" s="244"/>
      <c r="BM43" s="244"/>
      <c r="BN43" s="244"/>
      <c r="BO43" s="244"/>
      <c r="BP43" s="244"/>
      <c r="BQ43" s="244"/>
      <c r="BR43" s="244"/>
      <c r="BS43" s="244"/>
      <c r="BT43" s="244"/>
      <c r="BU43" s="244"/>
      <c r="BV43" s="244"/>
      <c r="BW43" s="244"/>
      <c r="BX43" s="244"/>
      <c r="BY43" s="244"/>
      <c r="BZ43" s="244"/>
      <c r="CA43" s="244"/>
      <c r="CB43" s="244"/>
      <c r="CC43" s="244"/>
      <c r="CD43" s="244"/>
      <c r="CE43" s="244"/>
      <c r="CF43" s="244"/>
      <c r="CG43" s="244"/>
      <c r="CH43" s="244"/>
      <c r="CI43" s="244"/>
      <c r="CJ43" s="244"/>
      <c r="CK43" s="244"/>
      <c r="CL43" s="244"/>
      <c r="CM43" s="245"/>
      <c r="CN43" s="49"/>
      <c r="CO43" s="49"/>
      <c r="CP43" s="49"/>
      <c r="CQ43" s="49"/>
      <c r="CR43" s="49"/>
      <c r="CS43" s="49"/>
      <c r="CT43" s="49"/>
      <c r="CU43" s="49"/>
      <c r="CV43" s="49"/>
      <c r="CW43" s="49"/>
      <c r="CX43" s="49"/>
      <c r="CY43" s="49"/>
      <c r="CZ43" s="49"/>
      <c r="DA43" s="49"/>
      <c r="DB43" s="49"/>
      <c r="DC43" s="49"/>
      <c r="DD43" s="49"/>
      <c r="DE43" s="49"/>
    </row>
    <row r="44" spans="1:117" ht="5.25" customHeight="1" x14ac:dyDescent="0.15"/>
  </sheetData>
  <sheetProtection sheet="1" objects="1" scenarios="1"/>
  <mergeCells count="341">
    <mergeCell ref="CO40:CY40"/>
    <mergeCell ref="H41:P41"/>
    <mergeCell ref="H42:P42"/>
    <mergeCell ref="S42:BA42"/>
    <mergeCell ref="H43:P43"/>
    <mergeCell ref="CQ37:CS38"/>
    <mergeCell ref="CT37:CY38"/>
    <mergeCell ref="BE38:BI38"/>
    <mergeCell ref="BJ38:BL38"/>
    <mergeCell ref="BM38:BO38"/>
    <mergeCell ref="BP38:BR38"/>
    <mergeCell ref="BS38:BU38"/>
    <mergeCell ref="BV38:BX38"/>
    <mergeCell ref="BY38:CD38"/>
    <mergeCell ref="BF40:CM43"/>
    <mergeCell ref="S38:T38"/>
    <mergeCell ref="S39:BA39"/>
    <mergeCell ref="S40:BA40"/>
    <mergeCell ref="H38:P39"/>
    <mergeCell ref="S43:X43"/>
    <mergeCell ref="Y43:AI43"/>
    <mergeCell ref="AJ43:AM43"/>
    <mergeCell ref="AN43:BA43"/>
    <mergeCell ref="H40:P40"/>
    <mergeCell ref="BH13:BJ14"/>
    <mergeCell ref="BH7:BJ8"/>
    <mergeCell ref="BH10:BJ11"/>
    <mergeCell ref="CA19:CB20"/>
    <mergeCell ref="BF16:BG17"/>
    <mergeCell ref="BH16:BJ17"/>
    <mergeCell ref="BM16:BW17"/>
    <mergeCell ref="BB17:BE17"/>
    <mergeCell ref="BM19:BW20"/>
    <mergeCell ref="BX19:BZ20"/>
    <mergeCell ref="BB19:BC19"/>
    <mergeCell ref="BF13:BG14"/>
    <mergeCell ref="BD19:BE19"/>
    <mergeCell ref="BF19:BG20"/>
    <mergeCell ref="BH19:BJ20"/>
    <mergeCell ref="BK19:BL20"/>
    <mergeCell ref="BX10:BZ11"/>
    <mergeCell ref="BK10:BL11"/>
    <mergeCell ref="AQ14:AS14"/>
    <mergeCell ref="AT14:AW14"/>
    <mergeCell ref="AX14:BA14"/>
    <mergeCell ref="BB14:BE14"/>
    <mergeCell ref="AZ13:BA13"/>
    <mergeCell ref="BB13:BC13"/>
    <mergeCell ref="AT8:AW8"/>
    <mergeCell ref="BH5:BJ6"/>
    <mergeCell ref="BK5:BL6"/>
    <mergeCell ref="BF6:BG6"/>
    <mergeCell ref="BD7:BE7"/>
    <mergeCell ref="AV7:AW7"/>
    <mergeCell ref="AX7:AY7"/>
    <mergeCell ref="AZ7:BA7"/>
    <mergeCell ref="BB7:BC7"/>
    <mergeCell ref="BB8:BE8"/>
    <mergeCell ref="AX8:BA8"/>
    <mergeCell ref="BK7:BL8"/>
    <mergeCell ref="AQ5:BE6"/>
    <mergeCell ref="BF5:BG5"/>
    <mergeCell ref="AQ11:AS11"/>
    <mergeCell ref="AT11:AW11"/>
    <mergeCell ref="AV10:AW10"/>
    <mergeCell ref="AX10:AY10"/>
    <mergeCell ref="D13:F14"/>
    <mergeCell ref="X13:Y14"/>
    <mergeCell ref="Z13:AN14"/>
    <mergeCell ref="AO13:AP14"/>
    <mergeCell ref="I14:R14"/>
    <mergeCell ref="G13:H13"/>
    <mergeCell ref="I13:W13"/>
    <mergeCell ref="AE3:AF3"/>
    <mergeCell ref="AK3:AL3"/>
    <mergeCell ref="D10:F11"/>
    <mergeCell ref="X10:Y11"/>
    <mergeCell ref="Z10:AN11"/>
    <mergeCell ref="AO10:AP11"/>
    <mergeCell ref="G10:H10"/>
    <mergeCell ref="I10:W10"/>
    <mergeCell ref="S14:W14"/>
    <mergeCell ref="S11:W11"/>
    <mergeCell ref="X5:Y6"/>
    <mergeCell ref="Z5:AN6"/>
    <mergeCell ref="AO5:AP6"/>
    <mergeCell ref="I7:W7"/>
    <mergeCell ref="I8:R8"/>
    <mergeCell ref="AO7:AP8"/>
    <mergeCell ref="S6:W6"/>
    <mergeCell ref="AQ3:AR3"/>
    <mergeCell ref="D7:F8"/>
    <mergeCell ref="I6:R6"/>
    <mergeCell ref="G7:H7"/>
    <mergeCell ref="X7:Y8"/>
    <mergeCell ref="Z7:AN8"/>
    <mergeCell ref="G5:H5"/>
    <mergeCell ref="I5:W5"/>
    <mergeCell ref="S8:W8"/>
    <mergeCell ref="AQ8:AS8"/>
    <mergeCell ref="G3:U3"/>
    <mergeCell ref="AA3:AD3"/>
    <mergeCell ref="AG3:AJ3"/>
    <mergeCell ref="AM3:AP3"/>
    <mergeCell ref="W3:Z3"/>
    <mergeCell ref="D19:F20"/>
    <mergeCell ref="X19:Y20"/>
    <mergeCell ref="Z19:AN20"/>
    <mergeCell ref="AO19:AP20"/>
    <mergeCell ref="I20:R20"/>
    <mergeCell ref="G19:H19"/>
    <mergeCell ref="I19:W19"/>
    <mergeCell ref="BK16:BL17"/>
    <mergeCell ref="D16:F17"/>
    <mergeCell ref="X16:Y17"/>
    <mergeCell ref="Z16:AN17"/>
    <mergeCell ref="AO16:AP17"/>
    <mergeCell ref="I17:R17"/>
    <mergeCell ref="G16:H16"/>
    <mergeCell ref="I16:W16"/>
    <mergeCell ref="AQ17:AS17"/>
    <mergeCell ref="AT17:AW17"/>
    <mergeCell ref="AQ20:AS20"/>
    <mergeCell ref="AT20:AW20"/>
    <mergeCell ref="AX20:BA20"/>
    <mergeCell ref="BB20:BE20"/>
    <mergeCell ref="AV19:AW19"/>
    <mergeCell ref="AX19:AY19"/>
    <mergeCell ref="AZ19:BA19"/>
    <mergeCell ref="CI19:CL20"/>
    <mergeCell ref="CA22:CB23"/>
    <mergeCell ref="CC22:CH23"/>
    <mergeCell ref="CI22:CL23"/>
    <mergeCell ref="BM22:BW23"/>
    <mergeCell ref="BX22:BZ23"/>
    <mergeCell ref="BF22:BG23"/>
    <mergeCell ref="BH22:BJ23"/>
    <mergeCell ref="BK22:BL23"/>
    <mergeCell ref="D25:F26"/>
    <mergeCell ref="X25:Y26"/>
    <mergeCell ref="Z25:AN26"/>
    <mergeCell ref="AO25:AP26"/>
    <mergeCell ref="I26:R26"/>
    <mergeCell ref="AQ25:AU25"/>
    <mergeCell ref="G25:H25"/>
    <mergeCell ref="I25:W25"/>
    <mergeCell ref="D22:F23"/>
    <mergeCell ref="X22:Y23"/>
    <mergeCell ref="Z22:AN23"/>
    <mergeCell ref="AO22:AP23"/>
    <mergeCell ref="I23:R23"/>
    <mergeCell ref="G22:H22"/>
    <mergeCell ref="I22:W22"/>
    <mergeCell ref="AQ26:AS26"/>
    <mergeCell ref="D31:F32"/>
    <mergeCell ref="X31:Y32"/>
    <mergeCell ref="Z31:AN32"/>
    <mergeCell ref="AO31:AP32"/>
    <mergeCell ref="I32:R32"/>
    <mergeCell ref="AQ31:AU31"/>
    <mergeCell ref="G31:H31"/>
    <mergeCell ref="I31:W31"/>
    <mergeCell ref="BK28:BL29"/>
    <mergeCell ref="AV28:AW28"/>
    <mergeCell ref="AX28:AY28"/>
    <mergeCell ref="AZ28:BA28"/>
    <mergeCell ref="BB28:BC28"/>
    <mergeCell ref="BD28:BE28"/>
    <mergeCell ref="BF28:BG29"/>
    <mergeCell ref="BH28:BJ29"/>
    <mergeCell ref="D28:F29"/>
    <mergeCell ref="I29:R29"/>
    <mergeCell ref="AQ28:AU28"/>
    <mergeCell ref="G28:H28"/>
    <mergeCell ref="I28:W28"/>
    <mergeCell ref="AX31:AY31"/>
    <mergeCell ref="AZ31:BA31"/>
    <mergeCell ref="G2:U2"/>
    <mergeCell ref="BK34:BL35"/>
    <mergeCell ref="AV34:AW34"/>
    <mergeCell ref="AX34:AY34"/>
    <mergeCell ref="AZ34:BA34"/>
    <mergeCell ref="BB34:BC34"/>
    <mergeCell ref="BD34:BE34"/>
    <mergeCell ref="BF34:BG35"/>
    <mergeCell ref="BH34:BJ35"/>
    <mergeCell ref="X34:Y35"/>
    <mergeCell ref="Z34:AN35"/>
    <mergeCell ref="AO34:AP35"/>
    <mergeCell ref="I35:R35"/>
    <mergeCell ref="AQ34:AU34"/>
    <mergeCell ref="W2:AR2"/>
    <mergeCell ref="BK25:BL26"/>
    <mergeCell ref="AQ22:AU22"/>
    <mergeCell ref="AQ23:AS23"/>
    <mergeCell ref="AT23:AW23"/>
    <mergeCell ref="AX23:BA23"/>
    <mergeCell ref="I11:R11"/>
    <mergeCell ref="AZ10:BA10"/>
    <mergeCell ref="BB10:BC10"/>
    <mergeCell ref="BD10:BE10"/>
    <mergeCell ref="A7:C35"/>
    <mergeCell ref="CO5:CY6"/>
    <mergeCell ref="AQ7:AU7"/>
    <mergeCell ref="AQ10:AU10"/>
    <mergeCell ref="AQ13:AU13"/>
    <mergeCell ref="AQ16:AU16"/>
    <mergeCell ref="AQ19:AU19"/>
    <mergeCell ref="CI34:CL35"/>
    <mergeCell ref="D34:F35"/>
    <mergeCell ref="G34:H34"/>
    <mergeCell ref="I34:W34"/>
    <mergeCell ref="BK31:BL32"/>
    <mergeCell ref="CA31:CB32"/>
    <mergeCell ref="CC31:CH32"/>
    <mergeCell ref="CI31:CL32"/>
    <mergeCell ref="BM31:BW32"/>
    <mergeCell ref="BX31:BZ32"/>
    <mergeCell ref="X28:Y29"/>
    <mergeCell ref="Z28:AN29"/>
    <mergeCell ref="CO22:CY23"/>
    <mergeCell ref="CM5:CN6"/>
    <mergeCell ref="CM7:CN8"/>
    <mergeCell ref="CO7:CY8"/>
    <mergeCell ref="AV31:AW31"/>
    <mergeCell ref="BS1:BX1"/>
    <mergeCell ref="BY1:CD1"/>
    <mergeCell ref="CE1:CS1"/>
    <mergeCell ref="CT1:CY1"/>
    <mergeCell ref="BM13:BW14"/>
    <mergeCell ref="BX13:BZ14"/>
    <mergeCell ref="BK13:BL14"/>
    <mergeCell ref="CA13:CB14"/>
    <mergeCell ref="CC13:CH14"/>
    <mergeCell ref="CI13:CL14"/>
    <mergeCell ref="CI10:CL11"/>
    <mergeCell ref="CC5:CL6"/>
    <mergeCell ref="CA5:CB6"/>
    <mergeCell ref="BM5:BZ6"/>
    <mergeCell ref="BX7:BZ8"/>
    <mergeCell ref="BM7:BW8"/>
    <mergeCell ref="BM10:BW11"/>
    <mergeCell ref="AT2:BQ2"/>
    <mergeCell ref="AT3:BQ3"/>
    <mergeCell ref="BF10:BG11"/>
    <mergeCell ref="AX11:BA11"/>
    <mergeCell ref="BB11:BE11"/>
    <mergeCell ref="CA10:CB11"/>
    <mergeCell ref="BD13:BE13"/>
    <mergeCell ref="AV13:AW13"/>
    <mergeCell ref="AX13:AY13"/>
    <mergeCell ref="CM19:CN20"/>
    <mergeCell ref="CO19:CY20"/>
    <mergeCell ref="BB23:BE23"/>
    <mergeCell ref="AX26:BA26"/>
    <mergeCell ref="BB26:BE26"/>
    <mergeCell ref="BM25:BW26"/>
    <mergeCell ref="AT26:AW26"/>
    <mergeCell ref="BX25:BZ26"/>
    <mergeCell ref="AV25:AW25"/>
    <mergeCell ref="AX25:AY25"/>
    <mergeCell ref="AZ25:BA25"/>
    <mergeCell ref="BB25:BC25"/>
    <mergeCell ref="BD25:BE25"/>
    <mergeCell ref="BF25:BG26"/>
    <mergeCell ref="BH25:BJ26"/>
    <mergeCell ref="CC16:CH17"/>
    <mergeCell ref="CI16:CL17"/>
    <mergeCell ref="BX16:BZ17"/>
    <mergeCell ref="BB16:BC16"/>
    <mergeCell ref="BD16:BE16"/>
    <mergeCell ref="CA16:CB17"/>
    <mergeCell ref="CC19:CH20"/>
    <mergeCell ref="CM34:CN35"/>
    <mergeCell ref="CO34:CY35"/>
    <mergeCell ref="BF7:BG8"/>
    <mergeCell ref="CA7:CB8"/>
    <mergeCell ref="CC7:CH8"/>
    <mergeCell ref="CI7:CL8"/>
    <mergeCell ref="CO13:CY14"/>
    <mergeCell ref="CM16:CN17"/>
    <mergeCell ref="CO16:CY17"/>
    <mergeCell ref="CA25:CB26"/>
    <mergeCell ref="CC25:CH26"/>
    <mergeCell ref="CI25:CL26"/>
    <mergeCell ref="CM25:CN26"/>
    <mergeCell ref="CO25:CY26"/>
    <mergeCell ref="CM28:CN29"/>
    <mergeCell ref="CO28:CY29"/>
    <mergeCell ref="CM31:CN32"/>
    <mergeCell ref="CO31:CY32"/>
    <mergeCell ref="BF31:BG32"/>
    <mergeCell ref="CM10:CN11"/>
    <mergeCell ref="CO10:CY11"/>
    <mergeCell ref="CM13:CN14"/>
    <mergeCell ref="CC10:CH11"/>
    <mergeCell ref="CM22:CN23"/>
    <mergeCell ref="S41:BA41"/>
    <mergeCell ref="BB35:BE35"/>
    <mergeCell ref="BB31:BC31"/>
    <mergeCell ref="BD31:BE31"/>
    <mergeCell ref="U38:BA38"/>
    <mergeCell ref="AX35:BA35"/>
    <mergeCell ref="CA28:CB29"/>
    <mergeCell ref="CC28:CH29"/>
    <mergeCell ref="CI28:CL29"/>
    <mergeCell ref="BM28:BW29"/>
    <mergeCell ref="BX28:BZ29"/>
    <mergeCell ref="CA34:CB35"/>
    <mergeCell ref="CC34:CH35"/>
    <mergeCell ref="BM34:BW35"/>
    <mergeCell ref="BX34:BZ35"/>
    <mergeCell ref="BH31:BJ32"/>
    <mergeCell ref="BF39:CM39"/>
    <mergeCell ref="S32:W32"/>
    <mergeCell ref="S35:W35"/>
    <mergeCell ref="AQ35:AS35"/>
    <mergeCell ref="AT35:AW35"/>
    <mergeCell ref="BB29:BE29"/>
    <mergeCell ref="AQ32:AS32"/>
    <mergeCell ref="AT32:AW32"/>
    <mergeCell ref="S17:W17"/>
    <mergeCell ref="S20:W20"/>
    <mergeCell ref="S23:W23"/>
    <mergeCell ref="S26:W26"/>
    <mergeCell ref="S29:W29"/>
    <mergeCell ref="AX32:BA32"/>
    <mergeCell ref="BB32:BE32"/>
    <mergeCell ref="AV16:AW16"/>
    <mergeCell ref="AX16:AY16"/>
    <mergeCell ref="AZ16:BA16"/>
    <mergeCell ref="AX17:BA17"/>
    <mergeCell ref="AQ29:AS29"/>
    <mergeCell ref="AT29:AW29"/>
    <mergeCell ref="AX29:BA29"/>
    <mergeCell ref="AO28:AP29"/>
    <mergeCell ref="AV22:AW22"/>
    <mergeCell ref="AX22:AY22"/>
    <mergeCell ref="AZ22:BA22"/>
    <mergeCell ref="BB22:BC22"/>
    <mergeCell ref="BD22:BE22"/>
  </mergeCells>
  <phoneticPr fontId="1"/>
  <dataValidations count="2">
    <dataValidation type="list" allowBlank="1" showInputMessage="1" showErrorMessage="1" sqref="BH7:BJ8 BH10:BJ11 BH13:BJ14 BH16:BJ17 BH19:BJ20 BH22:BJ23 BH25:BJ26 BH28:BJ29 BH31:BJ32 BH34:BJ36 BH39:BJ39" xr:uid="{00000000-0002-0000-0000-000000000000}">
      <formula1>"男,女"</formula1>
    </dataValidation>
    <dataValidation type="list" allowBlank="1" showInputMessage="1" showErrorMessage="1" sqref="AQ8:AS8 AQ11:AS11 AQ14:AS14 AQ17:AS17 AQ20:AS20 AQ23:AS23 AQ26:AS26 AQ29:AS29 AQ32:AS32 AQ35:AS37 AQ42:AS42" xr:uid="{00000000-0002-0000-0000-000001000000}">
      <formula1>"5,7"</formula1>
    </dataValidation>
  </dataValidations>
  <pageMargins left="0.39370078740157483" right="0.39370078740157483" top="0.19685039370078741" bottom="0.19685039370078741" header="0.31496062992125984" footer="0.31496062992125984"/>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CCFFCC"/>
  </sheetPr>
  <dimension ref="B2:D31"/>
  <sheetViews>
    <sheetView showGridLines="0" showRowColHeaders="0" zoomScale="120" zoomScaleNormal="120" workbookViewId="0">
      <selection activeCell="E36" sqref="E36"/>
    </sheetView>
  </sheetViews>
  <sheetFormatPr defaultColWidth="9" defaultRowHeight="13.5" x14ac:dyDescent="0.15"/>
  <cols>
    <col min="1" max="1" width="3" style="17" customWidth="1"/>
    <col min="2" max="2" width="3.5" style="17" customWidth="1"/>
    <col min="3" max="3" width="0.875" style="17" customWidth="1"/>
    <col min="4" max="4" width="3.25" style="17" customWidth="1"/>
    <col min="5" max="5" width="6.875" style="17" customWidth="1"/>
    <col min="6" max="6" width="62" style="17" customWidth="1"/>
    <col min="7" max="16384" width="9" style="17"/>
  </cols>
  <sheetData>
    <row r="2" spans="2:3" ht="14.25" x14ac:dyDescent="0.15">
      <c r="B2" s="45" t="s">
        <v>41</v>
      </c>
    </row>
    <row r="4" spans="2:3" x14ac:dyDescent="0.15">
      <c r="B4" s="17" t="s">
        <v>42</v>
      </c>
    </row>
    <row r="5" spans="2:3" x14ac:dyDescent="0.15">
      <c r="B5" s="17" t="s">
        <v>43</v>
      </c>
    </row>
    <row r="6" spans="2:3" x14ac:dyDescent="0.15">
      <c r="B6" s="17" t="s">
        <v>44</v>
      </c>
    </row>
    <row r="7" spans="2:3" x14ac:dyDescent="0.15">
      <c r="B7" s="17" t="s">
        <v>45</v>
      </c>
    </row>
    <row r="9" spans="2:3" x14ac:dyDescent="0.15">
      <c r="B9" s="46" t="s">
        <v>46</v>
      </c>
      <c r="C9" s="17" t="s">
        <v>47</v>
      </c>
    </row>
    <row r="10" spans="2:3" x14ac:dyDescent="0.15">
      <c r="B10" s="46"/>
    </row>
    <row r="11" spans="2:3" x14ac:dyDescent="0.15">
      <c r="B11" s="46" t="s">
        <v>48</v>
      </c>
      <c r="C11" s="17" t="s">
        <v>49</v>
      </c>
    </row>
    <row r="12" spans="2:3" x14ac:dyDescent="0.15">
      <c r="B12" s="46"/>
    </row>
    <row r="13" spans="2:3" x14ac:dyDescent="0.15">
      <c r="B13" s="46" t="s">
        <v>50</v>
      </c>
      <c r="C13" s="17" t="s">
        <v>51</v>
      </c>
    </row>
    <row r="14" spans="2:3" x14ac:dyDescent="0.15">
      <c r="B14" s="46"/>
    </row>
    <row r="15" spans="2:3" x14ac:dyDescent="0.15">
      <c r="B15" s="46" t="s">
        <v>52</v>
      </c>
      <c r="C15" s="17" t="s">
        <v>53</v>
      </c>
    </row>
    <row r="16" spans="2:3" x14ac:dyDescent="0.15">
      <c r="B16" s="46"/>
    </row>
    <row r="17" spans="2:4" x14ac:dyDescent="0.15">
      <c r="B17" s="46" t="s">
        <v>54</v>
      </c>
      <c r="C17" s="17" t="s">
        <v>55</v>
      </c>
    </row>
    <row r="18" spans="2:4" x14ac:dyDescent="0.15">
      <c r="B18" s="46"/>
    </row>
    <row r="19" spans="2:4" x14ac:dyDescent="0.15">
      <c r="B19" s="46"/>
      <c r="D19" s="17" t="s">
        <v>56</v>
      </c>
    </row>
    <row r="20" spans="2:4" x14ac:dyDescent="0.15">
      <c r="B20" s="46"/>
      <c r="D20" s="17" t="s">
        <v>57</v>
      </c>
    </row>
    <row r="21" spans="2:4" x14ac:dyDescent="0.15">
      <c r="B21" s="46"/>
      <c r="D21" s="17" t="s">
        <v>58</v>
      </c>
    </row>
    <row r="22" spans="2:4" x14ac:dyDescent="0.15">
      <c r="B22" s="46"/>
      <c r="D22" s="17" t="s">
        <v>59</v>
      </c>
    </row>
    <row r="23" spans="2:4" x14ac:dyDescent="0.15">
      <c r="B23" s="46"/>
    </row>
    <row r="24" spans="2:4" x14ac:dyDescent="0.15">
      <c r="B24" s="46" t="s">
        <v>60</v>
      </c>
      <c r="C24" s="17" t="s">
        <v>61</v>
      </c>
    </row>
    <row r="25" spans="2:4" x14ac:dyDescent="0.15">
      <c r="B25" s="46"/>
      <c r="C25" s="17" t="s">
        <v>74</v>
      </c>
    </row>
    <row r="26" spans="2:4" x14ac:dyDescent="0.15">
      <c r="C26" s="17" t="s">
        <v>63</v>
      </c>
    </row>
    <row r="27" spans="2:4" x14ac:dyDescent="0.15">
      <c r="B27" s="46"/>
    </row>
    <row r="28" spans="2:4" x14ac:dyDescent="0.15">
      <c r="C28" s="17" t="s">
        <v>64</v>
      </c>
    </row>
    <row r="29" spans="2:4" x14ac:dyDescent="0.15">
      <c r="C29" s="17" t="s">
        <v>75</v>
      </c>
    </row>
    <row r="30" spans="2:4" x14ac:dyDescent="0.15">
      <c r="B30" s="46"/>
    </row>
    <row r="31" spans="2:4" x14ac:dyDescent="0.15">
      <c r="B31" s="46" t="s">
        <v>65</v>
      </c>
      <c r="C31" s="17" t="s">
        <v>66</v>
      </c>
    </row>
  </sheetData>
  <sheetProtection sheet="1" objects="1" scenarios="1"/>
  <phoneticPr fontId="1"/>
  <pageMargins left="0.70866141732283472" right="0.70866141732283472" top="0.74803149606299213" bottom="0.74803149606299213" header="0.31496062992125984" footer="0.31496062992125984"/>
  <pageSetup paperSize="9" orientation="landscape"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C99914-8E59-4DDC-88B0-6422BCCC7A1B}">
  <sheetPr>
    <tabColor theme="6" tint="0.39997558519241921"/>
    <pageSetUpPr fitToPage="1"/>
  </sheetPr>
  <dimension ref="A1:EE44"/>
  <sheetViews>
    <sheetView topLeftCell="AT1" zoomScaleNormal="100" workbookViewId="0">
      <selection activeCell="BM22" sqref="BM22:BW23"/>
    </sheetView>
  </sheetViews>
  <sheetFormatPr defaultColWidth="1.375" defaultRowHeight="13.5" x14ac:dyDescent="0.15"/>
  <cols>
    <col min="1" max="64" width="1.375" style="54"/>
    <col min="65" max="65" width="2.5" style="54" bestFit="1" customWidth="1"/>
    <col min="66" max="105" width="1.375" style="54"/>
    <col min="106" max="107" width="4.75" style="54" hidden="1" customWidth="1"/>
    <col min="108" max="111" width="1.375" style="54" customWidth="1"/>
    <col min="112" max="16384" width="1.375" style="54"/>
  </cols>
  <sheetData>
    <row r="1" spans="1:135" ht="14.25" thickBot="1" x14ac:dyDescent="0.2">
      <c r="BS1" s="253" t="s">
        <v>1</v>
      </c>
      <c r="BT1" s="254"/>
      <c r="BU1" s="254"/>
      <c r="BV1" s="254"/>
      <c r="BW1" s="254"/>
      <c r="BX1" s="255"/>
      <c r="BY1" s="253" t="s">
        <v>0</v>
      </c>
      <c r="BZ1" s="254"/>
      <c r="CA1" s="254"/>
      <c r="CB1" s="254"/>
      <c r="CC1" s="254"/>
      <c r="CD1" s="255"/>
      <c r="CE1" s="253" t="s">
        <v>10</v>
      </c>
      <c r="CF1" s="254"/>
      <c r="CG1" s="254"/>
      <c r="CH1" s="254"/>
      <c r="CI1" s="254"/>
      <c r="CJ1" s="254"/>
      <c r="CK1" s="254"/>
      <c r="CL1" s="254"/>
      <c r="CM1" s="254"/>
      <c r="CN1" s="254"/>
      <c r="CO1" s="254"/>
      <c r="CP1" s="254"/>
      <c r="CQ1" s="254"/>
      <c r="CR1" s="254"/>
      <c r="CS1" s="255"/>
      <c r="CT1" s="253" t="s">
        <v>11</v>
      </c>
      <c r="CU1" s="254"/>
      <c r="CV1" s="254"/>
      <c r="CW1" s="254"/>
      <c r="CX1" s="254"/>
      <c r="CY1" s="255"/>
    </row>
    <row r="2" spans="1:135" ht="18.75" customHeight="1" x14ac:dyDescent="0.15">
      <c r="A2" s="366" t="s">
        <v>89</v>
      </c>
      <c r="B2" s="366"/>
      <c r="C2" s="366"/>
      <c r="D2" s="366"/>
      <c r="E2" s="366"/>
      <c r="F2" s="367"/>
      <c r="G2" s="256" t="s">
        <v>12</v>
      </c>
      <c r="H2" s="257"/>
      <c r="I2" s="257"/>
      <c r="J2" s="257"/>
      <c r="K2" s="257"/>
      <c r="L2" s="257"/>
      <c r="M2" s="257"/>
      <c r="N2" s="257"/>
      <c r="O2" s="257"/>
      <c r="P2" s="257"/>
      <c r="Q2" s="257"/>
      <c r="R2" s="257"/>
      <c r="S2" s="257"/>
      <c r="T2" s="257"/>
      <c r="U2" s="258"/>
      <c r="W2" s="256" t="s">
        <v>33</v>
      </c>
      <c r="X2" s="257"/>
      <c r="Y2" s="257"/>
      <c r="Z2" s="257"/>
      <c r="AA2" s="257"/>
      <c r="AB2" s="257"/>
      <c r="AC2" s="257"/>
      <c r="AD2" s="257"/>
      <c r="AE2" s="257"/>
      <c r="AF2" s="257"/>
      <c r="AG2" s="257"/>
      <c r="AH2" s="257"/>
      <c r="AI2" s="257"/>
      <c r="AJ2" s="257"/>
      <c r="AK2" s="257"/>
      <c r="AL2" s="257"/>
      <c r="AM2" s="257"/>
      <c r="AN2" s="257"/>
      <c r="AO2" s="257"/>
      <c r="AP2" s="257"/>
      <c r="AQ2" s="257"/>
      <c r="AR2" s="258"/>
      <c r="AT2" s="259" t="s">
        <v>36</v>
      </c>
      <c r="AU2" s="259"/>
      <c r="AV2" s="259"/>
      <c r="AW2" s="259"/>
      <c r="AX2" s="259"/>
      <c r="AY2" s="259"/>
      <c r="AZ2" s="259"/>
      <c r="BA2" s="259"/>
      <c r="BB2" s="259"/>
      <c r="BC2" s="259"/>
      <c r="BD2" s="259"/>
      <c r="BE2" s="259"/>
      <c r="BF2" s="259"/>
      <c r="BG2" s="259"/>
      <c r="BH2" s="259"/>
      <c r="BI2" s="259"/>
      <c r="BJ2" s="259"/>
      <c r="BK2" s="259"/>
      <c r="BL2" s="259"/>
      <c r="BM2" s="259"/>
      <c r="BN2" s="259"/>
      <c r="BO2" s="259"/>
      <c r="BP2" s="259"/>
      <c r="BQ2" s="259"/>
      <c r="BS2" s="55"/>
      <c r="BT2" s="56"/>
      <c r="BU2" s="56"/>
      <c r="BV2" s="56"/>
      <c r="BW2" s="56"/>
      <c r="BX2" s="57"/>
      <c r="BY2" s="55"/>
      <c r="BZ2" s="56"/>
      <c r="CA2" s="56"/>
      <c r="CB2" s="56"/>
      <c r="CC2" s="56"/>
      <c r="CD2" s="57"/>
      <c r="CE2" s="55"/>
      <c r="CF2" s="56"/>
      <c r="CG2" s="56"/>
      <c r="CH2" s="56"/>
      <c r="CI2" s="56"/>
      <c r="CJ2" s="56"/>
      <c r="CK2" s="56"/>
      <c r="CL2" s="56"/>
      <c r="CM2" s="56"/>
      <c r="CN2" s="56"/>
      <c r="CO2" s="56"/>
      <c r="CP2" s="56"/>
      <c r="CQ2" s="56"/>
      <c r="CR2" s="56"/>
      <c r="CS2" s="57"/>
      <c r="CT2" s="55"/>
      <c r="CU2" s="56"/>
      <c r="CV2" s="56"/>
      <c r="CW2" s="56"/>
      <c r="CX2" s="56"/>
      <c r="CY2" s="57"/>
    </row>
    <row r="3" spans="1:135" ht="26.25" customHeight="1" thickBot="1" x14ac:dyDescent="0.2">
      <c r="A3" s="366"/>
      <c r="B3" s="366"/>
      <c r="C3" s="366"/>
      <c r="D3" s="366"/>
      <c r="E3" s="366"/>
      <c r="F3" s="367"/>
      <c r="G3" s="280">
        <v>3</v>
      </c>
      <c r="H3" s="281"/>
      <c r="I3" s="282"/>
      <c r="J3" s="283">
        <v>0</v>
      </c>
      <c r="K3" s="281"/>
      <c r="L3" s="282"/>
      <c r="M3" s="283">
        <v>0</v>
      </c>
      <c r="N3" s="281"/>
      <c r="O3" s="282"/>
      <c r="P3" s="283">
        <v>8</v>
      </c>
      <c r="Q3" s="281"/>
      <c r="R3" s="282"/>
      <c r="S3" s="283">
        <v>7</v>
      </c>
      <c r="T3" s="281"/>
      <c r="U3" s="284"/>
      <c r="W3" s="285" t="s">
        <v>40</v>
      </c>
      <c r="X3" s="286"/>
      <c r="Y3" s="286"/>
      <c r="Z3" s="279"/>
      <c r="AA3" s="260">
        <v>0</v>
      </c>
      <c r="AB3" s="261"/>
      <c r="AC3" s="262">
        <v>5</v>
      </c>
      <c r="AD3" s="263"/>
      <c r="AE3" s="264" t="s">
        <v>2</v>
      </c>
      <c r="AF3" s="279"/>
      <c r="AG3" s="260">
        <v>0</v>
      </c>
      <c r="AH3" s="261"/>
      <c r="AI3" s="262">
        <v>9</v>
      </c>
      <c r="AJ3" s="263"/>
      <c r="AK3" s="264" t="s">
        <v>3</v>
      </c>
      <c r="AL3" s="279"/>
      <c r="AM3" s="260">
        <v>0</v>
      </c>
      <c r="AN3" s="261"/>
      <c r="AO3" s="262">
        <v>1</v>
      </c>
      <c r="AP3" s="263"/>
      <c r="AQ3" s="264" t="s">
        <v>4</v>
      </c>
      <c r="AR3" s="265"/>
      <c r="AT3" s="266" t="s">
        <v>32</v>
      </c>
      <c r="AU3" s="266"/>
      <c r="AV3" s="266"/>
      <c r="AW3" s="266"/>
      <c r="AX3" s="266"/>
      <c r="AY3" s="266"/>
      <c r="AZ3" s="266"/>
      <c r="BA3" s="266"/>
      <c r="BB3" s="266"/>
      <c r="BC3" s="266"/>
      <c r="BD3" s="266"/>
      <c r="BE3" s="266"/>
      <c r="BF3" s="266"/>
      <c r="BG3" s="266"/>
      <c r="BH3" s="266"/>
      <c r="BI3" s="266"/>
      <c r="BJ3" s="266"/>
      <c r="BK3" s="266"/>
      <c r="BL3" s="266"/>
      <c r="BM3" s="266"/>
      <c r="BN3" s="266"/>
      <c r="BO3" s="266"/>
      <c r="BP3" s="266"/>
      <c r="BQ3" s="266"/>
      <c r="BS3" s="58"/>
      <c r="BT3" s="59"/>
      <c r="BU3" s="59"/>
      <c r="BV3" s="59"/>
      <c r="BW3" s="59"/>
      <c r="BX3" s="60"/>
      <c r="BY3" s="58"/>
      <c r="BZ3" s="59"/>
      <c r="CA3" s="59"/>
      <c r="CB3" s="59"/>
      <c r="CC3" s="59"/>
      <c r="CD3" s="60"/>
      <c r="CE3" s="58"/>
      <c r="CF3" s="59"/>
      <c r="CG3" s="59"/>
      <c r="CH3" s="59"/>
      <c r="CI3" s="59"/>
      <c r="CJ3" s="59"/>
      <c r="CK3" s="59"/>
      <c r="CL3" s="59"/>
      <c r="CM3" s="59"/>
      <c r="CN3" s="59"/>
      <c r="CO3" s="59"/>
      <c r="CP3" s="59"/>
      <c r="CQ3" s="59"/>
      <c r="CR3" s="59"/>
      <c r="CS3" s="60"/>
      <c r="CT3" s="58"/>
      <c r="CU3" s="59"/>
      <c r="CV3" s="59"/>
      <c r="CW3" s="59"/>
      <c r="CX3" s="59"/>
      <c r="CY3" s="60"/>
    </row>
    <row r="4" spans="1:135" x14ac:dyDescent="0.15">
      <c r="G4" s="61"/>
      <c r="H4" s="61"/>
      <c r="I4" s="61"/>
      <c r="J4" s="61"/>
      <c r="K4" s="61"/>
      <c r="L4" s="61"/>
      <c r="M4" s="61"/>
      <c r="N4" s="61"/>
      <c r="O4" s="61"/>
      <c r="P4" s="61"/>
      <c r="Q4" s="61"/>
      <c r="R4" s="61"/>
      <c r="S4" s="61"/>
      <c r="T4" s="61"/>
      <c r="U4" s="61"/>
    </row>
    <row r="5" spans="1:135" ht="18.75" customHeight="1" x14ac:dyDescent="0.15">
      <c r="D5" s="62"/>
      <c r="E5" s="62"/>
      <c r="F5" s="63"/>
      <c r="G5" s="267" t="s">
        <v>6</v>
      </c>
      <c r="H5" s="268"/>
      <c r="I5" s="269" t="s">
        <v>28</v>
      </c>
      <c r="J5" s="269"/>
      <c r="K5" s="269"/>
      <c r="L5" s="269"/>
      <c r="M5" s="269"/>
      <c r="N5" s="269"/>
      <c r="O5" s="269"/>
      <c r="P5" s="269"/>
      <c r="Q5" s="269"/>
      <c r="R5" s="269"/>
      <c r="S5" s="269"/>
      <c r="T5" s="269"/>
      <c r="U5" s="269"/>
      <c r="V5" s="269"/>
      <c r="W5" s="270"/>
      <c r="X5" s="271" t="s">
        <v>8</v>
      </c>
      <c r="Y5" s="272"/>
      <c r="Z5" s="275" t="s">
        <v>29</v>
      </c>
      <c r="AA5" s="275"/>
      <c r="AB5" s="275"/>
      <c r="AC5" s="275"/>
      <c r="AD5" s="275"/>
      <c r="AE5" s="275"/>
      <c r="AF5" s="275"/>
      <c r="AG5" s="275"/>
      <c r="AH5" s="275"/>
      <c r="AI5" s="275"/>
      <c r="AJ5" s="275"/>
      <c r="AK5" s="275"/>
      <c r="AL5" s="275"/>
      <c r="AM5" s="275"/>
      <c r="AN5" s="276"/>
      <c r="AO5" s="271" t="s">
        <v>9</v>
      </c>
      <c r="AP5" s="272"/>
      <c r="AQ5" s="275" t="s">
        <v>23</v>
      </c>
      <c r="AR5" s="275"/>
      <c r="AS5" s="275"/>
      <c r="AT5" s="275"/>
      <c r="AU5" s="275"/>
      <c r="AV5" s="275"/>
      <c r="AW5" s="275"/>
      <c r="AX5" s="275"/>
      <c r="AY5" s="275"/>
      <c r="AZ5" s="275"/>
      <c r="BA5" s="275"/>
      <c r="BB5" s="275"/>
      <c r="BC5" s="275"/>
      <c r="BD5" s="275"/>
      <c r="BE5" s="276"/>
      <c r="BF5" s="299" t="s">
        <v>19</v>
      </c>
      <c r="BG5" s="300"/>
      <c r="BH5" s="301" t="s">
        <v>22</v>
      </c>
      <c r="BI5" s="301"/>
      <c r="BJ5" s="302"/>
      <c r="BK5" s="271" t="s">
        <v>20</v>
      </c>
      <c r="BL5" s="272"/>
      <c r="BM5" s="275" t="s">
        <v>39</v>
      </c>
      <c r="BN5" s="275"/>
      <c r="BO5" s="275"/>
      <c r="BP5" s="275"/>
      <c r="BQ5" s="275"/>
      <c r="BR5" s="275"/>
      <c r="BS5" s="275"/>
      <c r="BT5" s="275"/>
      <c r="BU5" s="275"/>
      <c r="BV5" s="275"/>
      <c r="BW5" s="275"/>
      <c r="BX5" s="275"/>
      <c r="BY5" s="275"/>
      <c r="BZ5" s="276"/>
      <c r="CA5" s="272" t="s">
        <v>25</v>
      </c>
      <c r="CB5" s="272"/>
      <c r="CC5" s="275" t="s">
        <v>34</v>
      </c>
      <c r="CD5" s="275"/>
      <c r="CE5" s="275"/>
      <c r="CF5" s="275"/>
      <c r="CG5" s="275"/>
      <c r="CH5" s="275"/>
      <c r="CI5" s="275"/>
      <c r="CJ5" s="275"/>
      <c r="CK5" s="275"/>
      <c r="CL5" s="276"/>
      <c r="CM5" s="271" t="s">
        <v>13</v>
      </c>
      <c r="CN5" s="272"/>
      <c r="CO5" s="275" t="s">
        <v>35</v>
      </c>
      <c r="CP5" s="275"/>
      <c r="CQ5" s="275"/>
      <c r="CR5" s="275"/>
      <c r="CS5" s="275"/>
      <c r="CT5" s="275"/>
      <c r="CU5" s="275"/>
      <c r="CV5" s="275"/>
      <c r="CW5" s="275"/>
      <c r="CX5" s="275"/>
      <c r="CY5" s="276"/>
      <c r="DC5" s="54">
        <v>88</v>
      </c>
    </row>
    <row r="6" spans="1:135" ht="18.75" customHeight="1" thickBot="1" x14ac:dyDescent="0.2">
      <c r="D6" s="62"/>
      <c r="E6" s="62"/>
      <c r="F6" s="63"/>
      <c r="G6" s="64" t="s">
        <v>7</v>
      </c>
      <c r="H6" s="65"/>
      <c r="I6" s="269" t="s">
        <v>21</v>
      </c>
      <c r="J6" s="269"/>
      <c r="K6" s="269"/>
      <c r="L6" s="269"/>
      <c r="M6" s="269"/>
      <c r="N6" s="269"/>
      <c r="O6" s="269"/>
      <c r="P6" s="269"/>
      <c r="Q6" s="269"/>
      <c r="R6" s="270"/>
      <c r="S6" s="287"/>
      <c r="T6" s="288"/>
      <c r="U6" s="288"/>
      <c r="V6" s="288"/>
      <c r="W6" s="289"/>
      <c r="X6" s="273"/>
      <c r="Y6" s="274"/>
      <c r="Z6" s="277"/>
      <c r="AA6" s="277"/>
      <c r="AB6" s="277"/>
      <c r="AC6" s="277"/>
      <c r="AD6" s="277"/>
      <c r="AE6" s="277"/>
      <c r="AF6" s="277"/>
      <c r="AG6" s="277"/>
      <c r="AH6" s="277"/>
      <c r="AI6" s="277"/>
      <c r="AJ6" s="277"/>
      <c r="AK6" s="277"/>
      <c r="AL6" s="277"/>
      <c r="AM6" s="277"/>
      <c r="AN6" s="278"/>
      <c r="AO6" s="273"/>
      <c r="AP6" s="274"/>
      <c r="AQ6" s="277"/>
      <c r="AR6" s="277"/>
      <c r="AS6" s="277"/>
      <c r="AT6" s="277"/>
      <c r="AU6" s="277"/>
      <c r="AV6" s="277"/>
      <c r="AW6" s="277"/>
      <c r="AX6" s="277"/>
      <c r="AY6" s="277"/>
      <c r="AZ6" s="277"/>
      <c r="BA6" s="277"/>
      <c r="BB6" s="277"/>
      <c r="BC6" s="277"/>
      <c r="BD6" s="277"/>
      <c r="BE6" s="278"/>
      <c r="BF6" s="290"/>
      <c r="BG6" s="291"/>
      <c r="BH6" s="303"/>
      <c r="BI6" s="303"/>
      <c r="BJ6" s="304"/>
      <c r="BK6" s="305"/>
      <c r="BL6" s="306"/>
      <c r="BM6" s="307"/>
      <c r="BN6" s="307"/>
      <c r="BO6" s="307"/>
      <c r="BP6" s="307"/>
      <c r="BQ6" s="307"/>
      <c r="BR6" s="307"/>
      <c r="BS6" s="307"/>
      <c r="BT6" s="307"/>
      <c r="BU6" s="307"/>
      <c r="BV6" s="307"/>
      <c r="BW6" s="307"/>
      <c r="BX6" s="307"/>
      <c r="BY6" s="307"/>
      <c r="BZ6" s="308"/>
      <c r="CA6" s="306"/>
      <c r="CB6" s="306"/>
      <c r="CC6" s="307"/>
      <c r="CD6" s="307"/>
      <c r="CE6" s="307"/>
      <c r="CF6" s="307"/>
      <c r="CG6" s="307"/>
      <c r="CH6" s="307"/>
      <c r="CI6" s="307"/>
      <c r="CJ6" s="307"/>
      <c r="CK6" s="307"/>
      <c r="CL6" s="308"/>
      <c r="CM6" s="273"/>
      <c r="CN6" s="274"/>
      <c r="CO6" s="277"/>
      <c r="CP6" s="277"/>
      <c r="CQ6" s="277"/>
      <c r="CR6" s="277"/>
      <c r="CS6" s="277"/>
      <c r="CT6" s="277"/>
      <c r="CU6" s="277"/>
      <c r="CV6" s="277"/>
      <c r="CW6" s="277"/>
      <c r="CX6" s="277"/>
      <c r="CY6" s="278"/>
      <c r="DB6" s="54">
        <v>93000</v>
      </c>
      <c r="DC6" s="54">
        <v>98</v>
      </c>
    </row>
    <row r="7" spans="1:135" ht="18.75" customHeight="1" x14ac:dyDescent="0.15">
      <c r="A7" s="292" t="s">
        <v>38</v>
      </c>
      <c r="B7" s="292"/>
      <c r="C7" s="292"/>
      <c r="D7" s="293">
        <v>1</v>
      </c>
      <c r="E7" s="293"/>
      <c r="F7" s="294"/>
      <c r="G7" s="267" t="s">
        <v>6</v>
      </c>
      <c r="H7" s="268"/>
      <c r="I7" s="295">
        <v>123456</v>
      </c>
      <c r="J7" s="295"/>
      <c r="K7" s="295"/>
      <c r="L7" s="295"/>
      <c r="M7" s="295"/>
      <c r="N7" s="295"/>
      <c r="O7" s="295"/>
      <c r="P7" s="295"/>
      <c r="Q7" s="295"/>
      <c r="R7" s="295"/>
      <c r="S7" s="295"/>
      <c r="T7" s="295"/>
      <c r="U7" s="295"/>
      <c r="V7" s="295"/>
      <c r="W7" s="296"/>
      <c r="X7" s="271" t="s">
        <v>8</v>
      </c>
      <c r="Y7" s="272"/>
      <c r="Z7" s="339" t="s">
        <v>79</v>
      </c>
      <c r="AA7" s="339"/>
      <c r="AB7" s="339"/>
      <c r="AC7" s="339"/>
      <c r="AD7" s="339"/>
      <c r="AE7" s="339"/>
      <c r="AF7" s="339"/>
      <c r="AG7" s="339"/>
      <c r="AH7" s="339"/>
      <c r="AI7" s="339"/>
      <c r="AJ7" s="339"/>
      <c r="AK7" s="339"/>
      <c r="AL7" s="339"/>
      <c r="AM7" s="339"/>
      <c r="AN7" s="339"/>
      <c r="AO7" s="271" t="s">
        <v>9</v>
      </c>
      <c r="AP7" s="272"/>
      <c r="AQ7" s="272" t="s">
        <v>16</v>
      </c>
      <c r="AR7" s="272"/>
      <c r="AS7" s="272"/>
      <c r="AT7" s="272"/>
      <c r="AU7" s="272"/>
      <c r="AV7" s="327" t="s">
        <v>2</v>
      </c>
      <c r="AW7" s="327"/>
      <c r="AX7" s="326"/>
      <c r="AY7" s="326"/>
      <c r="AZ7" s="327" t="s">
        <v>3</v>
      </c>
      <c r="BA7" s="327"/>
      <c r="BB7" s="326"/>
      <c r="BC7" s="326"/>
      <c r="BD7" s="327" t="s">
        <v>4</v>
      </c>
      <c r="BE7" s="328"/>
      <c r="BF7" s="329" t="s">
        <v>19</v>
      </c>
      <c r="BG7" s="330"/>
      <c r="BH7" s="333" t="s">
        <v>76</v>
      </c>
      <c r="BI7" s="333"/>
      <c r="BJ7" s="334"/>
      <c r="BK7" s="315" t="s">
        <v>20</v>
      </c>
      <c r="BL7" s="316"/>
      <c r="BM7" s="337">
        <v>210000</v>
      </c>
      <c r="BN7" s="337"/>
      <c r="BO7" s="337"/>
      <c r="BP7" s="337"/>
      <c r="BQ7" s="337"/>
      <c r="BR7" s="337"/>
      <c r="BS7" s="337"/>
      <c r="BT7" s="337"/>
      <c r="BU7" s="337"/>
      <c r="BV7" s="337"/>
      <c r="BW7" s="337"/>
      <c r="BX7" s="311" t="s">
        <v>5</v>
      </c>
      <c r="BY7" s="311"/>
      <c r="BZ7" s="312"/>
      <c r="CA7" s="315" t="s">
        <v>25</v>
      </c>
      <c r="CB7" s="316"/>
      <c r="CC7" s="318">
        <f>IF(BM7="","",IF($BM7&lt;93000,88,(IF($BM7&gt;=605000,620,(VLOOKUP($BM7,$DB$5:$DC$35,2,1))))))</f>
        <v>220</v>
      </c>
      <c r="CD7" s="318"/>
      <c r="CE7" s="318"/>
      <c r="CF7" s="318"/>
      <c r="CG7" s="318"/>
      <c r="CH7" s="318"/>
      <c r="CI7" s="311" t="s">
        <v>15</v>
      </c>
      <c r="CJ7" s="311"/>
      <c r="CK7" s="311"/>
      <c r="CL7" s="312"/>
      <c r="CM7" s="320" t="s">
        <v>13</v>
      </c>
      <c r="CN7" s="272"/>
      <c r="CO7" s="322"/>
      <c r="CP7" s="322"/>
      <c r="CQ7" s="322"/>
      <c r="CR7" s="322"/>
      <c r="CS7" s="322"/>
      <c r="CT7" s="322"/>
      <c r="CU7" s="322"/>
      <c r="CV7" s="322"/>
      <c r="CW7" s="322"/>
      <c r="CX7" s="322"/>
      <c r="CY7" s="323"/>
      <c r="DB7" s="54">
        <v>101000</v>
      </c>
      <c r="DC7" s="54">
        <v>104</v>
      </c>
      <c r="DI7" s="66"/>
      <c r="DJ7" s="66"/>
      <c r="DK7" s="66"/>
      <c r="DL7" s="66"/>
      <c r="DM7" s="66"/>
      <c r="DN7" s="66"/>
      <c r="DO7" s="66"/>
      <c r="DP7" s="66"/>
      <c r="DQ7" s="66"/>
      <c r="DR7" s="66"/>
      <c r="DS7" s="66"/>
      <c r="DT7" s="66"/>
      <c r="DU7" s="66"/>
      <c r="DV7" s="66"/>
      <c r="DW7" s="66"/>
      <c r="DX7" s="66"/>
      <c r="DY7" s="66"/>
      <c r="DZ7" s="66"/>
      <c r="EA7" s="66"/>
      <c r="EB7" s="66"/>
      <c r="EC7" s="66"/>
      <c r="ED7" s="66"/>
      <c r="EE7" s="66"/>
    </row>
    <row r="8" spans="1:135" ht="18.75" customHeight="1" thickBot="1" x14ac:dyDescent="0.2">
      <c r="A8" s="292"/>
      <c r="B8" s="292"/>
      <c r="C8" s="292"/>
      <c r="D8" s="293"/>
      <c r="E8" s="293"/>
      <c r="F8" s="294"/>
      <c r="G8" s="67" t="s">
        <v>7</v>
      </c>
      <c r="H8" s="68"/>
      <c r="I8" s="295">
        <v>123</v>
      </c>
      <c r="J8" s="295"/>
      <c r="K8" s="295"/>
      <c r="L8" s="295"/>
      <c r="M8" s="295"/>
      <c r="N8" s="295"/>
      <c r="O8" s="295"/>
      <c r="P8" s="295"/>
      <c r="Q8" s="295"/>
      <c r="R8" s="296"/>
      <c r="S8" s="341"/>
      <c r="T8" s="342"/>
      <c r="U8" s="342"/>
      <c r="V8" s="342"/>
      <c r="W8" s="343"/>
      <c r="X8" s="297"/>
      <c r="Y8" s="298"/>
      <c r="Z8" s="340"/>
      <c r="AA8" s="340"/>
      <c r="AB8" s="340"/>
      <c r="AC8" s="340"/>
      <c r="AD8" s="340"/>
      <c r="AE8" s="340"/>
      <c r="AF8" s="340"/>
      <c r="AG8" s="340"/>
      <c r="AH8" s="340"/>
      <c r="AI8" s="340"/>
      <c r="AJ8" s="340"/>
      <c r="AK8" s="340"/>
      <c r="AL8" s="340"/>
      <c r="AM8" s="340"/>
      <c r="AN8" s="340"/>
      <c r="AO8" s="297"/>
      <c r="AP8" s="298"/>
      <c r="AQ8" s="309">
        <v>7</v>
      </c>
      <c r="AR8" s="309"/>
      <c r="AS8" s="309"/>
      <c r="AT8" s="309">
        <v>6</v>
      </c>
      <c r="AU8" s="309"/>
      <c r="AV8" s="309"/>
      <c r="AW8" s="309"/>
      <c r="AX8" s="309">
        <v>3</v>
      </c>
      <c r="AY8" s="309"/>
      <c r="AZ8" s="309"/>
      <c r="BA8" s="309"/>
      <c r="BB8" s="309">
        <v>13</v>
      </c>
      <c r="BC8" s="309"/>
      <c r="BD8" s="309"/>
      <c r="BE8" s="310"/>
      <c r="BF8" s="331"/>
      <c r="BG8" s="332"/>
      <c r="BH8" s="335"/>
      <c r="BI8" s="335"/>
      <c r="BJ8" s="336"/>
      <c r="BK8" s="317"/>
      <c r="BL8" s="306"/>
      <c r="BM8" s="338"/>
      <c r="BN8" s="338"/>
      <c r="BO8" s="338"/>
      <c r="BP8" s="338"/>
      <c r="BQ8" s="338"/>
      <c r="BR8" s="338"/>
      <c r="BS8" s="338"/>
      <c r="BT8" s="338"/>
      <c r="BU8" s="338"/>
      <c r="BV8" s="338"/>
      <c r="BW8" s="338"/>
      <c r="BX8" s="313"/>
      <c r="BY8" s="313"/>
      <c r="BZ8" s="314"/>
      <c r="CA8" s="317"/>
      <c r="CB8" s="306"/>
      <c r="CC8" s="319"/>
      <c r="CD8" s="319"/>
      <c r="CE8" s="319"/>
      <c r="CF8" s="319"/>
      <c r="CG8" s="319"/>
      <c r="CH8" s="319"/>
      <c r="CI8" s="313"/>
      <c r="CJ8" s="313"/>
      <c r="CK8" s="313"/>
      <c r="CL8" s="314"/>
      <c r="CM8" s="321"/>
      <c r="CN8" s="274"/>
      <c r="CO8" s="324"/>
      <c r="CP8" s="324"/>
      <c r="CQ8" s="324"/>
      <c r="CR8" s="324"/>
      <c r="CS8" s="324"/>
      <c r="CT8" s="324"/>
      <c r="CU8" s="324"/>
      <c r="CV8" s="324"/>
      <c r="CW8" s="324"/>
      <c r="CX8" s="324"/>
      <c r="CY8" s="325"/>
      <c r="DB8" s="54">
        <v>107000</v>
      </c>
      <c r="DC8" s="54">
        <v>110</v>
      </c>
      <c r="DI8" s="69"/>
      <c r="DJ8" s="69"/>
      <c r="DK8" s="69"/>
      <c r="DL8" s="69"/>
      <c r="DM8" s="69"/>
      <c r="DN8" s="69"/>
      <c r="DO8" s="69"/>
      <c r="DP8" s="69"/>
      <c r="DQ8" s="69"/>
      <c r="DR8" s="69"/>
      <c r="DS8" s="69"/>
      <c r="DT8" s="69"/>
      <c r="DU8" s="69"/>
      <c r="DV8" s="69"/>
      <c r="DW8" s="69"/>
      <c r="DX8" s="69"/>
      <c r="DY8" s="69"/>
      <c r="DZ8" s="69"/>
      <c r="EA8" s="69"/>
      <c r="EB8" s="69"/>
      <c r="EC8" s="69"/>
      <c r="ED8" s="69"/>
      <c r="EE8" s="69"/>
    </row>
    <row r="9" spans="1:135" ht="4.5" customHeight="1" thickBot="1" x14ac:dyDescent="0.2">
      <c r="A9" s="292"/>
      <c r="B9" s="292"/>
      <c r="C9" s="292"/>
      <c r="D9" s="70"/>
      <c r="E9" s="70"/>
      <c r="F9" s="70"/>
      <c r="G9" s="65"/>
      <c r="H9" s="65"/>
      <c r="I9" s="71"/>
      <c r="J9" s="71"/>
      <c r="K9" s="71"/>
      <c r="L9" s="71"/>
      <c r="M9" s="71"/>
      <c r="N9" s="71"/>
      <c r="O9" s="71"/>
      <c r="P9" s="71"/>
      <c r="Q9" s="72"/>
      <c r="R9" s="73"/>
      <c r="S9" s="74"/>
      <c r="T9" s="74"/>
      <c r="U9" s="74"/>
      <c r="V9" s="74"/>
      <c r="W9" s="74"/>
      <c r="X9" s="75"/>
      <c r="Y9" s="76"/>
      <c r="Z9" s="77"/>
      <c r="AA9" s="77"/>
      <c r="AB9" s="77"/>
      <c r="AC9" s="77"/>
      <c r="AD9" s="77"/>
      <c r="AE9" s="77"/>
      <c r="AF9" s="77"/>
      <c r="AG9" s="77"/>
      <c r="AH9" s="77"/>
      <c r="AI9" s="77"/>
      <c r="AJ9" s="77"/>
      <c r="AK9" s="77"/>
      <c r="AL9" s="77"/>
      <c r="AM9" s="77"/>
      <c r="AN9" s="77"/>
      <c r="AO9" s="71"/>
      <c r="AP9" s="71"/>
      <c r="AQ9" s="71"/>
      <c r="AR9" s="71"/>
      <c r="AS9" s="71"/>
      <c r="AT9" s="71"/>
      <c r="AU9" s="71"/>
      <c r="AV9" s="78"/>
      <c r="AW9" s="79"/>
      <c r="AX9" s="79"/>
      <c r="AY9" s="79"/>
      <c r="AZ9" s="79"/>
      <c r="BA9" s="79"/>
      <c r="BB9" s="79"/>
      <c r="BC9" s="79"/>
      <c r="BD9" s="79"/>
      <c r="BE9" s="79"/>
      <c r="BF9" s="80"/>
      <c r="BG9" s="80"/>
      <c r="BH9" s="80"/>
      <c r="BI9" s="80"/>
      <c r="BJ9" s="80"/>
      <c r="BK9" s="81"/>
      <c r="BL9" s="81"/>
      <c r="BM9" s="82"/>
      <c r="BN9" s="82"/>
      <c r="BO9" s="82"/>
      <c r="BP9" s="82"/>
      <c r="BQ9" s="82"/>
      <c r="BR9" s="82"/>
      <c r="BS9" s="82"/>
      <c r="BT9" s="82"/>
      <c r="BU9" s="82"/>
      <c r="BV9" s="82"/>
      <c r="BW9" s="82"/>
      <c r="BX9" s="83"/>
      <c r="BY9" s="84"/>
      <c r="BZ9" s="84"/>
      <c r="CA9" s="84"/>
      <c r="CB9" s="84"/>
      <c r="CC9" s="85"/>
      <c r="CD9" s="85"/>
      <c r="CE9" s="85"/>
      <c r="CF9" s="85"/>
      <c r="CG9" s="85"/>
      <c r="CH9" s="85"/>
      <c r="CI9" s="84"/>
      <c r="CJ9" s="84"/>
      <c r="CK9" s="84"/>
      <c r="CL9" s="84"/>
      <c r="CM9" s="86"/>
      <c r="CN9" s="86"/>
      <c r="CO9" s="86"/>
      <c r="CP9" s="86"/>
      <c r="CQ9" s="86"/>
      <c r="CR9" s="86"/>
      <c r="CS9" s="86"/>
      <c r="CT9" s="86"/>
      <c r="CU9" s="86"/>
      <c r="CV9" s="86"/>
      <c r="CW9" s="86"/>
      <c r="CX9" s="86"/>
      <c r="CY9" s="86"/>
      <c r="DB9" s="54">
        <v>114000</v>
      </c>
      <c r="DC9" s="54">
        <v>118</v>
      </c>
    </row>
    <row r="10" spans="1:135" ht="18.75" customHeight="1" x14ac:dyDescent="0.15">
      <c r="A10" s="292"/>
      <c r="B10" s="292"/>
      <c r="C10" s="292"/>
      <c r="D10" s="293">
        <v>2</v>
      </c>
      <c r="E10" s="293"/>
      <c r="F10" s="294"/>
      <c r="G10" s="267" t="s">
        <v>6</v>
      </c>
      <c r="H10" s="268"/>
      <c r="I10" s="295">
        <v>123457</v>
      </c>
      <c r="J10" s="295"/>
      <c r="K10" s="295"/>
      <c r="L10" s="295"/>
      <c r="M10" s="295"/>
      <c r="N10" s="295"/>
      <c r="O10" s="295"/>
      <c r="P10" s="295"/>
      <c r="Q10" s="295"/>
      <c r="R10" s="295"/>
      <c r="S10" s="295"/>
      <c r="T10" s="295"/>
      <c r="U10" s="295"/>
      <c r="V10" s="295"/>
      <c r="W10" s="296"/>
      <c r="X10" s="271" t="s">
        <v>8</v>
      </c>
      <c r="Y10" s="272"/>
      <c r="Z10" s="339" t="s">
        <v>80</v>
      </c>
      <c r="AA10" s="339"/>
      <c r="AB10" s="339"/>
      <c r="AC10" s="339"/>
      <c r="AD10" s="339"/>
      <c r="AE10" s="339"/>
      <c r="AF10" s="339"/>
      <c r="AG10" s="339"/>
      <c r="AH10" s="339"/>
      <c r="AI10" s="339"/>
      <c r="AJ10" s="339"/>
      <c r="AK10" s="339"/>
      <c r="AL10" s="339"/>
      <c r="AM10" s="339"/>
      <c r="AN10" s="339"/>
      <c r="AO10" s="271" t="s">
        <v>9</v>
      </c>
      <c r="AP10" s="272"/>
      <c r="AQ10" s="272" t="s">
        <v>16</v>
      </c>
      <c r="AR10" s="272"/>
      <c r="AS10" s="272"/>
      <c r="AT10" s="272"/>
      <c r="AU10" s="272"/>
      <c r="AV10" s="327" t="s">
        <v>2</v>
      </c>
      <c r="AW10" s="327"/>
      <c r="AX10" s="326"/>
      <c r="AY10" s="326"/>
      <c r="AZ10" s="327" t="s">
        <v>3</v>
      </c>
      <c r="BA10" s="327"/>
      <c r="BB10" s="326"/>
      <c r="BC10" s="326"/>
      <c r="BD10" s="327" t="s">
        <v>4</v>
      </c>
      <c r="BE10" s="328"/>
      <c r="BF10" s="329" t="s">
        <v>19</v>
      </c>
      <c r="BG10" s="330"/>
      <c r="BH10" s="333" t="s">
        <v>76</v>
      </c>
      <c r="BI10" s="333"/>
      <c r="BJ10" s="334"/>
      <c r="BK10" s="315" t="s">
        <v>20</v>
      </c>
      <c r="BL10" s="316"/>
      <c r="BM10" s="337">
        <v>350000</v>
      </c>
      <c r="BN10" s="337"/>
      <c r="BO10" s="337"/>
      <c r="BP10" s="337"/>
      <c r="BQ10" s="337"/>
      <c r="BR10" s="337"/>
      <c r="BS10" s="337"/>
      <c r="BT10" s="337"/>
      <c r="BU10" s="337"/>
      <c r="BV10" s="337"/>
      <c r="BW10" s="337"/>
      <c r="BX10" s="311" t="s">
        <v>5</v>
      </c>
      <c r="BY10" s="311"/>
      <c r="BZ10" s="312"/>
      <c r="CA10" s="315" t="s">
        <v>25</v>
      </c>
      <c r="CB10" s="316"/>
      <c r="CC10" s="318">
        <f>IF(BM10="","",IF($BM10&lt;93000,88,(IF($BM10&gt;=605000,620,(VLOOKUP($BM10,$DB$5:$DC$35,2,1))))))</f>
        <v>360</v>
      </c>
      <c r="CD10" s="318"/>
      <c r="CE10" s="318"/>
      <c r="CF10" s="318"/>
      <c r="CG10" s="318"/>
      <c r="CH10" s="318"/>
      <c r="CI10" s="311" t="s">
        <v>15</v>
      </c>
      <c r="CJ10" s="311"/>
      <c r="CK10" s="311"/>
      <c r="CL10" s="312"/>
      <c r="CM10" s="320" t="s">
        <v>13</v>
      </c>
      <c r="CN10" s="272"/>
      <c r="CO10" s="322"/>
      <c r="CP10" s="322"/>
      <c r="CQ10" s="322"/>
      <c r="CR10" s="322"/>
      <c r="CS10" s="322"/>
      <c r="CT10" s="322"/>
      <c r="CU10" s="322"/>
      <c r="CV10" s="322"/>
      <c r="CW10" s="322"/>
      <c r="CX10" s="322"/>
      <c r="CY10" s="323"/>
      <c r="DB10" s="54">
        <v>122000</v>
      </c>
      <c r="DC10" s="54">
        <v>126</v>
      </c>
    </row>
    <row r="11" spans="1:135" ht="18.75" customHeight="1" thickBot="1" x14ac:dyDescent="0.2">
      <c r="A11" s="292"/>
      <c r="B11" s="292"/>
      <c r="C11" s="292"/>
      <c r="D11" s="293"/>
      <c r="E11" s="293"/>
      <c r="F11" s="294"/>
      <c r="G11" s="67" t="s">
        <v>7</v>
      </c>
      <c r="H11" s="68"/>
      <c r="I11" s="295">
        <v>124</v>
      </c>
      <c r="J11" s="295"/>
      <c r="K11" s="295"/>
      <c r="L11" s="295"/>
      <c r="M11" s="295"/>
      <c r="N11" s="295"/>
      <c r="O11" s="295"/>
      <c r="P11" s="295"/>
      <c r="Q11" s="295"/>
      <c r="R11" s="296"/>
      <c r="S11" s="341"/>
      <c r="T11" s="342"/>
      <c r="U11" s="342"/>
      <c r="V11" s="342"/>
      <c r="W11" s="343"/>
      <c r="X11" s="297"/>
      <c r="Y11" s="298"/>
      <c r="Z11" s="340"/>
      <c r="AA11" s="340"/>
      <c r="AB11" s="340"/>
      <c r="AC11" s="340"/>
      <c r="AD11" s="340"/>
      <c r="AE11" s="340"/>
      <c r="AF11" s="340"/>
      <c r="AG11" s="340"/>
      <c r="AH11" s="340"/>
      <c r="AI11" s="340"/>
      <c r="AJ11" s="340"/>
      <c r="AK11" s="340"/>
      <c r="AL11" s="340"/>
      <c r="AM11" s="340"/>
      <c r="AN11" s="340"/>
      <c r="AO11" s="297"/>
      <c r="AP11" s="298"/>
      <c r="AQ11" s="309">
        <v>5</v>
      </c>
      <c r="AR11" s="309"/>
      <c r="AS11" s="309"/>
      <c r="AT11" s="309">
        <v>58</v>
      </c>
      <c r="AU11" s="309"/>
      <c r="AV11" s="309"/>
      <c r="AW11" s="309"/>
      <c r="AX11" s="309">
        <v>11</v>
      </c>
      <c r="AY11" s="309"/>
      <c r="AZ11" s="309"/>
      <c r="BA11" s="309"/>
      <c r="BB11" s="309">
        <v>26</v>
      </c>
      <c r="BC11" s="309"/>
      <c r="BD11" s="309"/>
      <c r="BE11" s="310"/>
      <c r="BF11" s="331"/>
      <c r="BG11" s="332"/>
      <c r="BH11" s="335"/>
      <c r="BI11" s="335"/>
      <c r="BJ11" s="336"/>
      <c r="BK11" s="317"/>
      <c r="BL11" s="306"/>
      <c r="BM11" s="338"/>
      <c r="BN11" s="338"/>
      <c r="BO11" s="338"/>
      <c r="BP11" s="338"/>
      <c r="BQ11" s="338"/>
      <c r="BR11" s="338"/>
      <c r="BS11" s="338"/>
      <c r="BT11" s="338"/>
      <c r="BU11" s="338"/>
      <c r="BV11" s="338"/>
      <c r="BW11" s="338"/>
      <c r="BX11" s="313"/>
      <c r="BY11" s="313"/>
      <c r="BZ11" s="314"/>
      <c r="CA11" s="317"/>
      <c r="CB11" s="306"/>
      <c r="CC11" s="319"/>
      <c r="CD11" s="319"/>
      <c r="CE11" s="319"/>
      <c r="CF11" s="319"/>
      <c r="CG11" s="319"/>
      <c r="CH11" s="319"/>
      <c r="CI11" s="313"/>
      <c r="CJ11" s="313"/>
      <c r="CK11" s="313"/>
      <c r="CL11" s="314"/>
      <c r="CM11" s="321"/>
      <c r="CN11" s="274"/>
      <c r="CO11" s="324"/>
      <c r="CP11" s="324"/>
      <c r="CQ11" s="324"/>
      <c r="CR11" s="324"/>
      <c r="CS11" s="324"/>
      <c r="CT11" s="324"/>
      <c r="CU11" s="324"/>
      <c r="CV11" s="324"/>
      <c r="CW11" s="324"/>
      <c r="CX11" s="324"/>
      <c r="CY11" s="325"/>
      <c r="DB11" s="54">
        <v>130000</v>
      </c>
      <c r="DC11" s="54">
        <v>134</v>
      </c>
    </row>
    <row r="12" spans="1:135" ht="4.5" customHeight="1" thickBot="1" x14ac:dyDescent="0.2">
      <c r="A12" s="292"/>
      <c r="B12" s="292"/>
      <c r="C12" s="292"/>
      <c r="D12" s="70"/>
      <c r="E12" s="70"/>
      <c r="F12" s="70"/>
      <c r="G12" s="65"/>
      <c r="H12" s="65"/>
      <c r="I12" s="72"/>
      <c r="J12" s="72"/>
      <c r="K12" s="72"/>
      <c r="L12" s="72"/>
      <c r="M12" s="72"/>
      <c r="N12" s="72"/>
      <c r="O12" s="72"/>
      <c r="P12" s="72"/>
      <c r="Q12" s="72"/>
      <c r="R12" s="87"/>
      <c r="S12" s="88"/>
      <c r="T12" s="88"/>
      <c r="U12" s="88"/>
      <c r="V12" s="88"/>
      <c r="W12" s="88"/>
      <c r="X12" s="75"/>
      <c r="Y12" s="76"/>
      <c r="Z12" s="77"/>
      <c r="AA12" s="77"/>
      <c r="AB12" s="77"/>
      <c r="AC12" s="77"/>
      <c r="AD12" s="77"/>
      <c r="AE12" s="77"/>
      <c r="AF12" s="77"/>
      <c r="AG12" s="77"/>
      <c r="AH12" s="77"/>
      <c r="AI12" s="77"/>
      <c r="AJ12" s="77"/>
      <c r="AK12" s="77"/>
      <c r="AL12" s="77"/>
      <c r="AM12" s="77"/>
      <c r="AN12" s="77"/>
      <c r="AO12" s="71"/>
      <c r="AP12" s="71"/>
      <c r="AQ12" s="71"/>
      <c r="AR12" s="71"/>
      <c r="AS12" s="71"/>
      <c r="AT12" s="71"/>
      <c r="AU12" s="71"/>
      <c r="AV12" s="78"/>
      <c r="AW12" s="79"/>
      <c r="AX12" s="79"/>
      <c r="AY12" s="79"/>
      <c r="AZ12" s="79"/>
      <c r="BA12" s="79"/>
      <c r="BB12" s="79"/>
      <c r="BC12" s="79"/>
      <c r="BD12" s="79"/>
      <c r="BE12" s="79"/>
      <c r="BF12" s="80"/>
      <c r="BG12" s="80"/>
      <c r="BH12" s="80"/>
      <c r="BI12" s="80"/>
      <c r="BJ12" s="80"/>
      <c r="BK12" s="81"/>
      <c r="BL12" s="81"/>
      <c r="BM12" s="82"/>
      <c r="BN12" s="82"/>
      <c r="BO12" s="82"/>
      <c r="BP12" s="82"/>
      <c r="BQ12" s="82"/>
      <c r="BR12" s="82"/>
      <c r="BS12" s="82"/>
      <c r="BT12" s="82"/>
      <c r="BU12" s="82"/>
      <c r="BV12" s="82"/>
      <c r="BW12" s="82"/>
      <c r="BX12" s="83"/>
      <c r="BY12" s="84"/>
      <c r="BZ12" s="84"/>
      <c r="CA12" s="84"/>
      <c r="CB12" s="84"/>
      <c r="CC12" s="85"/>
      <c r="CD12" s="85"/>
      <c r="CE12" s="85"/>
      <c r="CF12" s="85"/>
      <c r="CG12" s="85"/>
      <c r="CH12" s="85"/>
      <c r="CI12" s="84"/>
      <c r="CJ12" s="84"/>
      <c r="CK12" s="84"/>
      <c r="CL12" s="84"/>
      <c r="CM12" s="86"/>
      <c r="CN12" s="86"/>
      <c r="CO12" s="86"/>
      <c r="CP12" s="86"/>
      <c r="CQ12" s="86"/>
      <c r="CR12" s="86"/>
      <c r="CS12" s="86"/>
      <c r="CT12" s="86"/>
      <c r="CU12" s="86"/>
      <c r="CV12" s="86"/>
      <c r="CW12" s="86"/>
      <c r="CX12" s="86"/>
      <c r="CY12" s="86"/>
      <c r="DB12" s="54">
        <v>138000</v>
      </c>
      <c r="DC12" s="54">
        <v>142</v>
      </c>
    </row>
    <row r="13" spans="1:135" ht="18.75" customHeight="1" x14ac:dyDescent="0.15">
      <c r="A13" s="292"/>
      <c r="B13" s="292"/>
      <c r="C13" s="292"/>
      <c r="D13" s="293">
        <v>3</v>
      </c>
      <c r="E13" s="293"/>
      <c r="F13" s="294"/>
      <c r="G13" s="267" t="s">
        <v>6</v>
      </c>
      <c r="H13" s="268"/>
      <c r="I13" s="295">
        <v>123458</v>
      </c>
      <c r="J13" s="295"/>
      <c r="K13" s="295"/>
      <c r="L13" s="295"/>
      <c r="M13" s="295"/>
      <c r="N13" s="295"/>
      <c r="O13" s="295"/>
      <c r="P13" s="295"/>
      <c r="Q13" s="295"/>
      <c r="R13" s="295"/>
      <c r="S13" s="295"/>
      <c r="T13" s="295"/>
      <c r="U13" s="295"/>
      <c r="V13" s="295"/>
      <c r="W13" s="296"/>
      <c r="X13" s="271" t="s">
        <v>8</v>
      </c>
      <c r="Y13" s="272"/>
      <c r="Z13" s="339" t="s">
        <v>81</v>
      </c>
      <c r="AA13" s="339"/>
      <c r="AB13" s="339"/>
      <c r="AC13" s="339"/>
      <c r="AD13" s="339"/>
      <c r="AE13" s="339"/>
      <c r="AF13" s="339"/>
      <c r="AG13" s="339"/>
      <c r="AH13" s="339"/>
      <c r="AI13" s="339"/>
      <c r="AJ13" s="339"/>
      <c r="AK13" s="339"/>
      <c r="AL13" s="339"/>
      <c r="AM13" s="339"/>
      <c r="AN13" s="339"/>
      <c r="AO13" s="271" t="s">
        <v>9</v>
      </c>
      <c r="AP13" s="272"/>
      <c r="AQ13" s="272" t="s">
        <v>16</v>
      </c>
      <c r="AR13" s="272"/>
      <c r="AS13" s="272"/>
      <c r="AT13" s="272"/>
      <c r="AU13" s="272"/>
      <c r="AV13" s="327" t="s">
        <v>2</v>
      </c>
      <c r="AW13" s="327"/>
      <c r="AX13" s="326"/>
      <c r="AY13" s="326"/>
      <c r="AZ13" s="327" t="s">
        <v>3</v>
      </c>
      <c r="BA13" s="327"/>
      <c r="BB13" s="326"/>
      <c r="BC13" s="326"/>
      <c r="BD13" s="327" t="s">
        <v>4</v>
      </c>
      <c r="BE13" s="328"/>
      <c r="BF13" s="329" t="s">
        <v>19</v>
      </c>
      <c r="BG13" s="330"/>
      <c r="BH13" s="333" t="s">
        <v>77</v>
      </c>
      <c r="BI13" s="333"/>
      <c r="BJ13" s="334"/>
      <c r="BK13" s="315" t="s">
        <v>20</v>
      </c>
      <c r="BL13" s="316"/>
      <c r="BM13" s="337">
        <v>240000</v>
      </c>
      <c r="BN13" s="337"/>
      <c r="BO13" s="337"/>
      <c r="BP13" s="337"/>
      <c r="BQ13" s="337"/>
      <c r="BR13" s="337"/>
      <c r="BS13" s="337"/>
      <c r="BT13" s="337"/>
      <c r="BU13" s="337"/>
      <c r="BV13" s="337"/>
      <c r="BW13" s="337"/>
      <c r="BX13" s="311" t="s">
        <v>5</v>
      </c>
      <c r="BY13" s="311"/>
      <c r="BZ13" s="312"/>
      <c r="CA13" s="315" t="s">
        <v>25</v>
      </c>
      <c r="CB13" s="316"/>
      <c r="CC13" s="318">
        <f>IF(BM13="","",IF($BM13&lt;93000,88,(IF($BM13&gt;=605000,620,(VLOOKUP($BM13,$DB$5:$DC$35,2,1))))))</f>
        <v>240</v>
      </c>
      <c r="CD13" s="318"/>
      <c r="CE13" s="318"/>
      <c r="CF13" s="318"/>
      <c r="CG13" s="318"/>
      <c r="CH13" s="318"/>
      <c r="CI13" s="311" t="s">
        <v>15</v>
      </c>
      <c r="CJ13" s="311"/>
      <c r="CK13" s="311"/>
      <c r="CL13" s="312"/>
      <c r="CM13" s="320" t="s">
        <v>13</v>
      </c>
      <c r="CN13" s="272"/>
      <c r="CO13" s="344" t="s">
        <v>78</v>
      </c>
      <c r="CP13" s="344"/>
      <c r="CQ13" s="344"/>
      <c r="CR13" s="344"/>
      <c r="CS13" s="344"/>
      <c r="CT13" s="344"/>
      <c r="CU13" s="344"/>
      <c r="CV13" s="344"/>
      <c r="CW13" s="344"/>
      <c r="CX13" s="344"/>
      <c r="CY13" s="345"/>
      <c r="DB13" s="54">
        <v>146000</v>
      </c>
      <c r="DC13" s="54">
        <v>150</v>
      </c>
    </row>
    <row r="14" spans="1:135" ht="18.75" customHeight="1" thickBot="1" x14ac:dyDescent="0.2">
      <c r="A14" s="292"/>
      <c r="B14" s="292"/>
      <c r="C14" s="292"/>
      <c r="D14" s="293"/>
      <c r="E14" s="293"/>
      <c r="F14" s="294"/>
      <c r="G14" s="67" t="s">
        <v>7</v>
      </c>
      <c r="H14" s="68"/>
      <c r="I14" s="295">
        <v>125</v>
      </c>
      <c r="J14" s="295"/>
      <c r="K14" s="295"/>
      <c r="L14" s="295"/>
      <c r="M14" s="295"/>
      <c r="N14" s="295"/>
      <c r="O14" s="295"/>
      <c r="P14" s="295"/>
      <c r="Q14" s="295"/>
      <c r="R14" s="296"/>
      <c r="S14" s="341"/>
      <c r="T14" s="342"/>
      <c r="U14" s="342"/>
      <c r="V14" s="342"/>
      <c r="W14" s="343"/>
      <c r="X14" s="297"/>
      <c r="Y14" s="298"/>
      <c r="Z14" s="340"/>
      <c r="AA14" s="340"/>
      <c r="AB14" s="340"/>
      <c r="AC14" s="340"/>
      <c r="AD14" s="340"/>
      <c r="AE14" s="340"/>
      <c r="AF14" s="340"/>
      <c r="AG14" s="340"/>
      <c r="AH14" s="340"/>
      <c r="AI14" s="340"/>
      <c r="AJ14" s="340"/>
      <c r="AK14" s="340"/>
      <c r="AL14" s="340"/>
      <c r="AM14" s="340"/>
      <c r="AN14" s="340"/>
      <c r="AO14" s="297"/>
      <c r="AP14" s="298"/>
      <c r="AQ14" s="309">
        <v>7</v>
      </c>
      <c r="AR14" s="309"/>
      <c r="AS14" s="309"/>
      <c r="AT14" s="309">
        <v>2</v>
      </c>
      <c r="AU14" s="309"/>
      <c r="AV14" s="309"/>
      <c r="AW14" s="309"/>
      <c r="AX14" s="309">
        <v>1</v>
      </c>
      <c r="AY14" s="309"/>
      <c r="AZ14" s="309"/>
      <c r="BA14" s="309"/>
      <c r="BB14" s="309">
        <v>25</v>
      </c>
      <c r="BC14" s="309"/>
      <c r="BD14" s="309"/>
      <c r="BE14" s="310"/>
      <c r="BF14" s="331"/>
      <c r="BG14" s="332"/>
      <c r="BH14" s="335"/>
      <c r="BI14" s="335"/>
      <c r="BJ14" s="336"/>
      <c r="BK14" s="317"/>
      <c r="BL14" s="306"/>
      <c r="BM14" s="338"/>
      <c r="BN14" s="338"/>
      <c r="BO14" s="338"/>
      <c r="BP14" s="338"/>
      <c r="BQ14" s="338"/>
      <c r="BR14" s="338"/>
      <c r="BS14" s="338"/>
      <c r="BT14" s="338"/>
      <c r="BU14" s="338"/>
      <c r="BV14" s="338"/>
      <c r="BW14" s="338"/>
      <c r="BX14" s="313"/>
      <c r="BY14" s="313"/>
      <c r="BZ14" s="314"/>
      <c r="CA14" s="317"/>
      <c r="CB14" s="306"/>
      <c r="CC14" s="319"/>
      <c r="CD14" s="319"/>
      <c r="CE14" s="319"/>
      <c r="CF14" s="319"/>
      <c r="CG14" s="319"/>
      <c r="CH14" s="319"/>
      <c r="CI14" s="313"/>
      <c r="CJ14" s="313"/>
      <c r="CK14" s="313"/>
      <c r="CL14" s="314"/>
      <c r="CM14" s="321"/>
      <c r="CN14" s="274"/>
      <c r="CO14" s="346"/>
      <c r="CP14" s="346"/>
      <c r="CQ14" s="346"/>
      <c r="CR14" s="346"/>
      <c r="CS14" s="346"/>
      <c r="CT14" s="346"/>
      <c r="CU14" s="346"/>
      <c r="CV14" s="346"/>
      <c r="CW14" s="346"/>
      <c r="CX14" s="346"/>
      <c r="CY14" s="347"/>
      <c r="DB14" s="54">
        <v>155000</v>
      </c>
      <c r="DC14" s="54">
        <v>160</v>
      </c>
    </row>
    <row r="15" spans="1:135" ht="4.5" customHeight="1" thickBot="1" x14ac:dyDescent="0.2">
      <c r="A15" s="292"/>
      <c r="B15" s="292"/>
      <c r="C15" s="292"/>
      <c r="D15" s="70"/>
      <c r="E15" s="70"/>
      <c r="F15" s="70"/>
      <c r="G15" s="65"/>
      <c r="H15" s="65"/>
      <c r="I15" s="72"/>
      <c r="J15" s="72"/>
      <c r="K15" s="72"/>
      <c r="L15" s="72"/>
      <c r="M15" s="72"/>
      <c r="N15" s="72"/>
      <c r="O15" s="72"/>
      <c r="P15" s="72"/>
      <c r="Q15" s="72"/>
      <c r="R15" s="87"/>
      <c r="S15" s="88"/>
      <c r="T15" s="88"/>
      <c r="U15" s="88"/>
      <c r="V15" s="88"/>
      <c r="W15" s="88"/>
      <c r="X15" s="75"/>
      <c r="Y15" s="76"/>
      <c r="Z15" s="77"/>
      <c r="AA15" s="77"/>
      <c r="AB15" s="77"/>
      <c r="AC15" s="77"/>
      <c r="AD15" s="77"/>
      <c r="AE15" s="77"/>
      <c r="AF15" s="77"/>
      <c r="AG15" s="77"/>
      <c r="AH15" s="77"/>
      <c r="AI15" s="77"/>
      <c r="AJ15" s="77"/>
      <c r="AK15" s="77"/>
      <c r="AL15" s="77"/>
      <c r="AM15" s="77"/>
      <c r="AN15" s="77"/>
      <c r="AO15" s="71"/>
      <c r="AP15" s="71"/>
      <c r="AQ15" s="71"/>
      <c r="AR15" s="71"/>
      <c r="AS15" s="71"/>
      <c r="AT15" s="71"/>
      <c r="AU15" s="71"/>
      <c r="AV15" s="78"/>
      <c r="AW15" s="79"/>
      <c r="AX15" s="79"/>
      <c r="AY15" s="79"/>
      <c r="AZ15" s="79"/>
      <c r="BA15" s="79"/>
      <c r="BB15" s="79"/>
      <c r="BC15" s="79"/>
      <c r="BD15" s="79"/>
      <c r="BE15" s="79"/>
      <c r="BF15" s="80"/>
      <c r="BG15" s="80"/>
      <c r="BH15" s="80"/>
      <c r="BI15" s="80"/>
      <c r="BJ15" s="80"/>
      <c r="BK15" s="81"/>
      <c r="BL15" s="81"/>
      <c r="BM15" s="82"/>
      <c r="BN15" s="82"/>
      <c r="BO15" s="82"/>
      <c r="BP15" s="82"/>
      <c r="BQ15" s="82"/>
      <c r="BR15" s="82"/>
      <c r="BS15" s="82"/>
      <c r="BT15" s="82"/>
      <c r="BU15" s="82"/>
      <c r="BV15" s="82"/>
      <c r="BW15" s="82"/>
      <c r="BX15" s="83"/>
      <c r="BY15" s="84"/>
      <c r="BZ15" s="84"/>
      <c r="CA15" s="84"/>
      <c r="CB15" s="84"/>
      <c r="CC15" s="85"/>
      <c r="CD15" s="85"/>
      <c r="CE15" s="85"/>
      <c r="CF15" s="85"/>
      <c r="CG15" s="85"/>
      <c r="CH15" s="85"/>
      <c r="CI15" s="84"/>
      <c r="CJ15" s="84"/>
      <c r="CK15" s="84"/>
      <c r="CL15" s="84"/>
      <c r="CM15" s="86"/>
      <c r="CN15" s="86"/>
      <c r="CO15" s="86"/>
      <c r="CP15" s="86"/>
      <c r="CQ15" s="86"/>
      <c r="CR15" s="86"/>
      <c r="CS15" s="86"/>
      <c r="CT15" s="86"/>
      <c r="CU15" s="86"/>
      <c r="CV15" s="86"/>
      <c r="CW15" s="86"/>
      <c r="CX15" s="86"/>
      <c r="CY15" s="86"/>
      <c r="DB15" s="54">
        <v>165000</v>
      </c>
      <c r="DC15" s="54">
        <v>170</v>
      </c>
    </row>
    <row r="16" spans="1:135" ht="18.75" customHeight="1" x14ac:dyDescent="0.15">
      <c r="A16" s="292"/>
      <c r="B16" s="292"/>
      <c r="C16" s="292"/>
      <c r="D16" s="293">
        <v>4</v>
      </c>
      <c r="E16" s="293"/>
      <c r="F16" s="294"/>
      <c r="G16" s="267" t="s">
        <v>6</v>
      </c>
      <c r="H16" s="268"/>
      <c r="I16" s="295">
        <v>234567</v>
      </c>
      <c r="J16" s="295"/>
      <c r="K16" s="295"/>
      <c r="L16" s="295"/>
      <c r="M16" s="295"/>
      <c r="N16" s="295"/>
      <c r="O16" s="295"/>
      <c r="P16" s="295"/>
      <c r="Q16" s="295"/>
      <c r="R16" s="295"/>
      <c r="S16" s="295"/>
      <c r="T16" s="295"/>
      <c r="U16" s="295"/>
      <c r="V16" s="295"/>
      <c r="W16" s="296"/>
      <c r="X16" s="271" t="s">
        <v>8</v>
      </c>
      <c r="Y16" s="272"/>
      <c r="Z16" s="339" t="s">
        <v>82</v>
      </c>
      <c r="AA16" s="339"/>
      <c r="AB16" s="339"/>
      <c r="AC16" s="339"/>
      <c r="AD16" s="339"/>
      <c r="AE16" s="339"/>
      <c r="AF16" s="339"/>
      <c r="AG16" s="339"/>
      <c r="AH16" s="339"/>
      <c r="AI16" s="339"/>
      <c r="AJ16" s="339"/>
      <c r="AK16" s="339"/>
      <c r="AL16" s="339"/>
      <c r="AM16" s="339"/>
      <c r="AN16" s="339"/>
      <c r="AO16" s="271" t="s">
        <v>9</v>
      </c>
      <c r="AP16" s="272"/>
      <c r="AQ16" s="272" t="s">
        <v>16</v>
      </c>
      <c r="AR16" s="272"/>
      <c r="AS16" s="272"/>
      <c r="AT16" s="272"/>
      <c r="AU16" s="272"/>
      <c r="AV16" s="327" t="s">
        <v>2</v>
      </c>
      <c r="AW16" s="327"/>
      <c r="AX16" s="326"/>
      <c r="AY16" s="326"/>
      <c r="AZ16" s="327" t="s">
        <v>3</v>
      </c>
      <c r="BA16" s="327"/>
      <c r="BB16" s="326"/>
      <c r="BC16" s="326"/>
      <c r="BD16" s="327" t="s">
        <v>4</v>
      </c>
      <c r="BE16" s="328"/>
      <c r="BF16" s="329" t="s">
        <v>19</v>
      </c>
      <c r="BG16" s="330"/>
      <c r="BH16" s="333" t="s">
        <v>76</v>
      </c>
      <c r="BI16" s="333"/>
      <c r="BJ16" s="334"/>
      <c r="BK16" s="315" t="s">
        <v>20</v>
      </c>
      <c r="BL16" s="316"/>
      <c r="BM16" s="337">
        <v>700000</v>
      </c>
      <c r="BN16" s="337"/>
      <c r="BO16" s="337"/>
      <c r="BP16" s="337"/>
      <c r="BQ16" s="337"/>
      <c r="BR16" s="337"/>
      <c r="BS16" s="337"/>
      <c r="BT16" s="337"/>
      <c r="BU16" s="337"/>
      <c r="BV16" s="337"/>
      <c r="BW16" s="337"/>
      <c r="BX16" s="311" t="s">
        <v>5</v>
      </c>
      <c r="BY16" s="311"/>
      <c r="BZ16" s="312"/>
      <c r="CA16" s="315" t="s">
        <v>25</v>
      </c>
      <c r="CB16" s="316"/>
      <c r="CC16" s="318">
        <f>IF(BM16="","",IF($BM16&lt;93000,88,(IF($BM16&gt;=605000,620,(VLOOKUP($BM16,$DB$5:$DC$35,2,1))))))</f>
        <v>620</v>
      </c>
      <c r="CD16" s="318"/>
      <c r="CE16" s="318"/>
      <c r="CF16" s="318"/>
      <c r="CG16" s="318"/>
      <c r="CH16" s="318"/>
      <c r="CI16" s="311" t="s">
        <v>15</v>
      </c>
      <c r="CJ16" s="311"/>
      <c r="CK16" s="311"/>
      <c r="CL16" s="312"/>
      <c r="CM16" s="320" t="s">
        <v>13</v>
      </c>
      <c r="CN16" s="272"/>
      <c r="CO16" s="322"/>
      <c r="CP16" s="322"/>
      <c r="CQ16" s="322"/>
      <c r="CR16" s="322"/>
      <c r="CS16" s="322"/>
      <c r="CT16" s="322"/>
      <c r="CU16" s="322"/>
      <c r="CV16" s="322"/>
      <c r="CW16" s="322"/>
      <c r="CX16" s="322"/>
      <c r="CY16" s="323"/>
      <c r="DB16" s="54">
        <v>175000</v>
      </c>
      <c r="DC16" s="54">
        <v>180</v>
      </c>
    </row>
    <row r="17" spans="1:107" ht="18.75" customHeight="1" thickBot="1" x14ac:dyDescent="0.2">
      <c r="A17" s="292"/>
      <c r="B17" s="292"/>
      <c r="C17" s="292"/>
      <c r="D17" s="293"/>
      <c r="E17" s="293"/>
      <c r="F17" s="294"/>
      <c r="G17" s="67" t="s">
        <v>7</v>
      </c>
      <c r="H17" s="68"/>
      <c r="I17" s="295">
        <v>126</v>
      </c>
      <c r="J17" s="295"/>
      <c r="K17" s="295"/>
      <c r="L17" s="295"/>
      <c r="M17" s="295"/>
      <c r="N17" s="295"/>
      <c r="O17" s="295"/>
      <c r="P17" s="295"/>
      <c r="Q17" s="295"/>
      <c r="R17" s="296"/>
      <c r="S17" s="341"/>
      <c r="T17" s="342"/>
      <c r="U17" s="342"/>
      <c r="V17" s="342"/>
      <c r="W17" s="343"/>
      <c r="X17" s="297"/>
      <c r="Y17" s="298"/>
      <c r="Z17" s="340"/>
      <c r="AA17" s="340"/>
      <c r="AB17" s="340"/>
      <c r="AC17" s="340"/>
      <c r="AD17" s="340"/>
      <c r="AE17" s="340"/>
      <c r="AF17" s="340"/>
      <c r="AG17" s="340"/>
      <c r="AH17" s="340"/>
      <c r="AI17" s="340"/>
      <c r="AJ17" s="340"/>
      <c r="AK17" s="340"/>
      <c r="AL17" s="340"/>
      <c r="AM17" s="340"/>
      <c r="AN17" s="340"/>
      <c r="AO17" s="297"/>
      <c r="AP17" s="298"/>
      <c r="AQ17" s="309">
        <v>5</v>
      </c>
      <c r="AR17" s="309"/>
      <c r="AS17" s="309"/>
      <c r="AT17" s="309">
        <v>44</v>
      </c>
      <c r="AU17" s="309"/>
      <c r="AV17" s="309"/>
      <c r="AW17" s="309"/>
      <c r="AX17" s="309">
        <v>9</v>
      </c>
      <c r="AY17" s="309"/>
      <c r="AZ17" s="309"/>
      <c r="BA17" s="309"/>
      <c r="BB17" s="309">
        <v>1</v>
      </c>
      <c r="BC17" s="309"/>
      <c r="BD17" s="309"/>
      <c r="BE17" s="310"/>
      <c r="BF17" s="331"/>
      <c r="BG17" s="332"/>
      <c r="BH17" s="335"/>
      <c r="BI17" s="335"/>
      <c r="BJ17" s="336"/>
      <c r="BK17" s="317"/>
      <c r="BL17" s="306"/>
      <c r="BM17" s="338"/>
      <c r="BN17" s="338"/>
      <c r="BO17" s="338"/>
      <c r="BP17" s="338"/>
      <c r="BQ17" s="338"/>
      <c r="BR17" s="338"/>
      <c r="BS17" s="338"/>
      <c r="BT17" s="338"/>
      <c r="BU17" s="338"/>
      <c r="BV17" s="338"/>
      <c r="BW17" s="338"/>
      <c r="BX17" s="313"/>
      <c r="BY17" s="313"/>
      <c r="BZ17" s="314"/>
      <c r="CA17" s="317"/>
      <c r="CB17" s="306"/>
      <c r="CC17" s="319"/>
      <c r="CD17" s="319"/>
      <c r="CE17" s="319"/>
      <c r="CF17" s="319"/>
      <c r="CG17" s="319"/>
      <c r="CH17" s="319"/>
      <c r="CI17" s="313"/>
      <c r="CJ17" s="313"/>
      <c r="CK17" s="313"/>
      <c r="CL17" s="314"/>
      <c r="CM17" s="321"/>
      <c r="CN17" s="274"/>
      <c r="CO17" s="324"/>
      <c r="CP17" s="324"/>
      <c r="CQ17" s="324"/>
      <c r="CR17" s="324"/>
      <c r="CS17" s="324"/>
      <c r="CT17" s="324"/>
      <c r="CU17" s="324"/>
      <c r="CV17" s="324"/>
      <c r="CW17" s="324"/>
      <c r="CX17" s="324"/>
      <c r="CY17" s="325"/>
      <c r="DB17" s="54">
        <v>185000</v>
      </c>
      <c r="DC17" s="54">
        <v>190</v>
      </c>
    </row>
    <row r="18" spans="1:107" ht="4.5" customHeight="1" thickBot="1" x14ac:dyDescent="0.2">
      <c r="A18" s="292"/>
      <c r="B18" s="292"/>
      <c r="C18" s="292"/>
      <c r="D18" s="70"/>
      <c r="E18" s="70"/>
      <c r="F18" s="70"/>
      <c r="G18" s="65"/>
      <c r="H18" s="65"/>
      <c r="I18" s="71"/>
      <c r="J18" s="71"/>
      <c r="K18" s="71"/>
      <c r="L18" s="71"/>
      <c r="M18" s="71"/>
      <c r="N18" s="71"/>
      <c r="O18" s="71"/>
      <c r="P18" s="71"/>
      <c r="Q18" s="71"/>
      <c r="R18" s="73"/>
      <c r="S18" s="74"/>
      <c r="T18" s="74"/>
      <c r="U18" s="74"/>
      <c r="V18" s="74"/>
      <c r="W18" s="74"/>
      <c r="X18" s="75"/>
      <c r="Y18" s="76"/>
      <c r="Z18" s="89"/>
      <c r="AA18" s="89"/>
      <c r="AB18" s="89"/>
      <c r="AC18" s="89"/>
      <c r="AD18" s="89"/>
      <c r="AE18" s="89"/>
      <c r="AF18" s="89"/>
      <c r="AG18" s="89"/>
      <c r="AH18" s="89"/>
      <c r="AI18" s="89"/>
      <c r="AJ18" s="89"/>
      <c r="AK18" s="89"/>
      <c r="AL18" s="89"/>
      <c r="AM18" s="89"/>
      <c r="AN18" s="89"/>
      <c r="AO18" s="71"/>
      <c r="AP18" s="71"/>
      <c r="AQ18" s="71"/>
      <c r="AR18" s="71"/>
      <c r="AS18" s="71"/>
      <c r="AT18" s="71"/>
      <c r="AU18" s="71"/>
      <c r="AV18" s="78"/>
      <c r="AW18" s="79"/>
      <c r="AX18" s="79"/>
      <c r="AY18" s="79"/>
      <c r="AZ18" s="79"/>
      <c r="BA18" s="79"/>
      <c r="BB18" s="79"/>
      <c r="BC18" s="79"/>
      <c r="BD18" s="79"/>
      <c r="BE18" s="79"/>
      <c r="BF18" s="80"/>
      <c r="BG18" s="80"/>
      <c r="BH18" s="80"/>
      <c r="BI18" s="80"/>
      <c r="BJ18" s="80"/>
      <c r="BK18" s="81"/>
      <c r="BL18" s="81"/>
      <c r="BM18" s="90"/>
      <c r="BN18" s="90"/>
      <c r="BO18" s="90"/>
      <c r="BP18" s="90"/>
      <c r="BQ18" s="90"/>
      <c r="BR18" s="90"/>
      <c r="BS18" s="90"/>
      <c r="BT18" s="90"/>
      <c r="BU18" s="90"/>
      <c r="BV18" s="90"/>
      <c r="BW18" s="90"/>
      <c r="BX18" s="83"/>
      <c r="BY18" s="84"/>
      <c r="BZ18" s="84"/>
      <c r="CA18" s="84"/>
      <c r="CB18" s="84"/>
      <c r="CC18" s="91"/>
      <c r="CD18" s="91"/>
      <c r="CE18" s="91"/>
      <c r="CF18" s="91"/>
      <c r="CG18" s="91"/>
      <c r="CH18" s="91"/>
      <c r="CI18" s="84"/>
      <c r="CJ18" s="84"/>
      <c r="CK18" s="84"/>
      <c r="CL18" s="84"/>
      <c r="CM18" s="86"/>
      <c r="CN18" s="86"/>
      <c r="CO18" s="86"/>
      <c r="CP18" s="86"/>
      <c r="CQ18" s="86"/>
      <c r="CR18" s="86"/>
      <c r="CS18" s="86"/>
      <c r="CT18" s="86"/>
      <c r="CU18" s="86"/>
      <c r="CV18" s="86"/>
      <c r="CW18" s="86"/>
      <c r="CX18" s="86"/>
      <c r="CY18" s="86"/>
      <c r="DB18" s="54">
        <v>195000</v>
      </c>
      <c r="DC18" s="54">
        <v>200</v>
      </c>
    </row>
    <row r="19" spans="1:107" ht="18.75" customHeight="1" x14ac:dyDescent="0.15">
      <c r="A19" s="292"/>
      <c r="B19" s="292"/>
      <c r="C19" s="292"/>
      <c r="D19" s="293">
        <v>5</v>
      </c>
      <c r="E19" s="293"/>
      <c r="F19" s="294"/>
      <c r="G19" s="267" t="s">
        <v>6</v>
      </c>
      <c r="H19" s="268"/>
      <c r="I19" s="348"/>
      <c r="J19" s="348"/>
      <c r="K19" s="348"/>
      <c r="L19" s="348"/>
      <c r="M19" s="348"/>
      <c r="N19" s="348"/>
      <c r="O19" s="348"/>
      <c r="P19" s="348"/>
      <c r="Q19" s="348"/>
      <c r="R19" s="348"/>
      <c r="S19" s="348"/>
      <c r="T19" s="348"/>
      <c r="U19" s="348"/>
      <c r="V19" s="348"/>
      <c r="W19" s="349"/>
      <c r="X19" s="271" t="s">
        <v>8</v>
      </c>
      <c r="Y19" s="272"/>
      <c r="Z19" s="361"/>
      <c r="AA19" s="361"/>
      <c r="AB19" s="361"/>
      <c r="AC19" s="361"/>
      <c r="AD19" s="361"/>
      <c r="AE19" s="361"/>
      <c r="AF19" s="361"/>
      <c r="AG19" s="361"/>
      <c r="AH19" s="361"/>
      <c r="AI19" s="361"/>
      <c r="AJ19" s="361"/>
      <c r="AK19" s="361"/>
      <c r="AL19" s="361"/>
      <c r="AM19" s="361"/>
      <c r="AN19" s="361"/>
      <c r="AO19" s="271" t="s">
        <v>9</v>
      </c>
      <c r="AP19" s="272"/>
      <c r="AQ19" s="272" t="s">
        <v>16</v>
      </c>
      <c r="AR19" s="272"/>
      <c r="AS19" s="272"/>
      <c r="AT19" s="272"/>
      <c r="AU19" s="272"/>
      <c r="AV19" s="327" t="s">
        <v>2</v>
      </c>
      <c r="AW19" s="327"/>
      <c r="AX19" s="326"/>
      <c r="AY19" s="326"/>
      <c r="AZ19" s="327" t="s">
        <v>3</v>
      </c>
      <c r="BA19" s="327"/>
      <c r="BB19" s="326"/>
      <c r="BC19" s="326"/>
      <c r="BD19" s="327" t="s">
        <v>4</v>
      </c>
      <c r="BE19" s="328"/>
      <c r="BF19" s="329" t="s">
        <v>19</v>
      </c>
      <c r="BG19" s="330"/>
      <c r="BH19" s="355"/>
      <c r="BI19" s="355"/>
      <c r="BJ19" s="356"/>
      <c r="BK19" s="315" t="s">
        <v>20</v>
      </c>
      <c r="BL19" s="316"/>
      <c r="BM19" s="359"/>
      <c r="BN19" s="359"/>
      <c r="BO19" s="359"/>
      <c r="BP19" s="359"/>
      <c r="BQ19" s="359"/>
      <c r="BR19" s="359"/>
      <c r="BS19" s="359"/>
      <c r="BT19" s="359"/>
      <c r="BU19" s="359"/>
      <c r="BV19" s="359"/>
      <c r="BW19" s="359"/>
      <c r="BX19" s="311" t="s">
        <v>5</v>
      </c>
      <c r="BY19" s="311"/>
      <c r="BZ19" s="312"/>
      <c r="CA19" s="315" t="s">
        <v>25</v>
      </c>
      <c r="CB19" s="316"/>
      <c r="CC19" s="133" t="str">
        <f>IF(BM19="","",IF($BM19&lt;93000,88,(IF($BM19&gt;=605000,620,(VLOOKUP($BM19,$DB$5:$DC$35,2,1))))))</f>
        <v/>
      </c>
      <c r="CD19" s="133"/>
      <c r="CE19" s="133"/>
      <c r="CF19" s="133"/>
      <c r="CG19" s="133"/>
      <c r="CH19" s="133"/>
      <c r="CI19" s="311" t="s">
        <v>15</v>
      </c>
      <c r="CJ19" s="311"/>
      <c r="CK19" s="311"/>
      <c r="CL19" s="312"/>
      <c r="CM19" s="320" t="s">
        <v>13</v>
      </c>
      <c r="CN19" s="272"/>
      <c r="CO19" s="322"/>
      <c r="CP19" s="322"/>
      <c r="CQ19" s="322"/>
      <c r="CR19" s="322"/>
      <c r="CS19" s="322"/>
      <c r="CT19" s="322"/>
      <c r="CU19" s="322"/>
      <c r="CV19" s="322"/>
      <c r="CW19" s="322"/>
      <c r="CX19" s="322"/>
      <c r="CY19" s="323"/>
      <c r="DB19" s="54">
        <v>210000</v>
      </c>
      <c r="DC19" s="54">
        <v>220</v>
      </c>
    </row>
    <row r="20" spans="1:107" ht="18.75" customHeight="1" thickBot="1" x14ac:dyDescent="0.2">
      <c r="A20" s="292"/>
      <c r="B20" s="292"/>
      <c r="C20" s="292"/>
      <c r="D20" s="293"/>
      <c r="E20" s="293"/>
      <c r="F20" s="294"/>
      <c r="G20" s="67" t="s">
        <v>7</v>
      </c>
      <c r="H20" s="68"/>
      <c r="I20" s="348"/>
      <c r="J20" s="348"/>
      <c r="K20" s="348"/>
      <c r="L20" s="348"/>
      <c r="M20" s="348"/>
      <c r="N20" s="348"/>
      <c r="O20" s="348"/>
      <c r="P20" s="348"/>
      <c r="Q20" s="348"/>
      <c r="R20" s="349"/>
      <c r="S20" s="350"/>
      <c r="T20" s="351"/>
      <c r="U20" s="351"/>
      <c r="V20" s="351"/>
      <c r="W20" s="352"/>
      <c r="X20" s="297"/>
      <c r="Y20" s="298"/>
      <c r="Z20" s="362"/>
      <c r="AA20" s="362"/>
      <c r="AB20" s="362"/>
      <c r="AC20" s="362"/>
      <c r="AD20" s="362"/>
      <c r="AE20" s="362"/>
      <c r="AF20" s="362"/>
      <c r="AG20" s="362"/>
      <c r="AH20" s="362"/>
      <c r="AI20" s="362"/>
      <c r="AJ20" s="362"/>
      <c r="AK20" s="362"/>
      <c r="AL20" s="362"/>
      <c r="AM20" s="362"/>
      <c r="AN20" s="362"/>
      <c r="AO20" s="297"/>
      <c r="AP20" s="298"/>
      <c r="AQ20" s="353"/>
      <c r="AR20" s="353"/>
      <c r="AS20" s="353"/>
      <c r="AT20" s="353"/>
      <c r="AU20" s="353"/>
      <c r="AV20" s="353"/>
      <c r="AW20" s="353"/>
      <c r="AX20" s="353"/>
      <c r="AY20" s="353"/>
      <c r="AZ20" s="353"/>
      <c r="BA20" s="353"/>
      <c r="BB20" s="353"/>
      <c r="BC20" s="353"/>
      <c r="BD20" s="353"/>
      <c r="BE20" s="354"/>
      <c r="BF20" s="331"/>
      <c r="BG20" s="332"/>
      <c r="BH20" s="357"/>
      <c r="BI20" s="357"/>
      <c r="BJ20" s="358"/>
      <c r="BK20" s="317"/>
      <c r="BL20" s="306"/>
      <c r="BM20" s="360"/>
      <c r="BN20" s="360"/>
      <c r="BO20" s="360"/>
      <c r="BP20" s="360"/>
      <c r="BQ20" s="360"/>
      <c r="BR20" s="360"/>
      <c r="BS20" s="360"/>
      <c r="BT20" s="360"/>
      <c r="BU20" s="360"/>
      <c r="BV20" s="360"/>
      <c r="BW20" s="360"/>
      <c r="BX20" s="313"/>
      <c r="BY20" s="313"/>
      <c r="BZ20" s="314"/>
      <c r="CA20" s="317"/>
      <c r="CB20" s="306"/>
      <c r="CC20" s="134"/>
      <c r="CD20" s="134"/>
      <c r="CE20" s="134"/>
      <c r="CF20" s="134"/>
      <c r="CG20" s="134"/>
      <c r="CH20" s="134"/>
      <c r="CI20" s="313"/>
      <c r="CJ20" s="313"/>
      <c r="CK20" s="313"/>
      <c r="CL20" s="314"/>
      <c r="CM20" s="321"/>
      <c r="CN20" s="274"/>
      <c r="CO20" s="324"/>
      <c r="CP20" s="324"/>
      <c r="CQ20" s="324"/>
      <c r="CR20" s="324"/>
      <c r="CS20" s="324"/>
      <c r="CT20" s="324"/>
      <c r="CU20" s="324"/>
      <c r="CV20" s="324"/>
      <c r="CW20" s="324"/>
      <c r="CX20" s="324"/>
      <c r="CY20" s="325"/>
      <c r="DB20" s="54">
        <v>230000</v>
      </c>
      <c r="DC20" s="54">
        <v>240</v>
      </c>
    </row>
    <row r="21" spans="1:107" ht="4.5" customHeight="1" thickBot="1" x14ac:dyDescent="0.2">
      <c r="A21" s="292"/>
      <c r="B21" s="292"/>
      <c r="C21" s="292"/>
      <c r="D21" s="70"/>
      <c r="E21" s="70"/>
      <c r="F21" s="70"/>
      <c r="G21" s="65"/>
      <c r="H21" s="65"/>
      <c r="I21" s="71"/>
      <c r="J21" s="71"/>
      <c r="K21" s="71"/>
      <c r="L21" s="71"/>
      <c r="M21" s="71"/>
      <c r="N21" s="71"/>
      <c r="O21" s="71"/>
      <c r="P21" s="71"/>
      <c r="Q21" s="71"/>
      <c r="R21" s="73"/>
      <c r="S21" s="74"/>
      <c r="T21" s="74"/>
      <c r="U21" s="74"/>
      <c r="V21" s="74"/>
      <c r="W21" s="74"/>
      <c r="X21" s="75"/>
      <c r="Y21" s="76"/>
      <c r="Z21" s="89"/>
      <c r="AA21" s="89"/>
      <c r="AB21" s="89"/>
      <c r="AC21" s="89"/>
      <c r="AD21" s="89"/>
      <c r="AE21" s="89"/>
      <c r="AF21" s="89"/>
      <c r="AG21" s="89"/>
      <c r="AH21" s="89"/>
      <c r="AI21" s="89"/>
      <c r="AJ21" s="89"/>
      <c r="AK21" s="89"/>
      <c r="AL21" s="89"/>
      <c r="AM21" s="89"/>
      <c r="AN21" s="89"/>
      <c r="AO21" s="71"/>
      <c r="AP21" s="71"/>
      <c r="AQ21" s="71"/>
      <c r="AR21" s="71"/>
      <c r="AS21" s="71"/>
      <c r="AT21" s="71"/>
      <c r="AU21" s="71"/>
      <c r="AV21" s="78"/>
      <c r="AW21" s="79"/>
      <c r="AX21" s="79"/>
      <c r="AY21" s="79"/>
      <c r="AZ21" s="79"/>
      <c r="BA21" s="79"/>
      <c r="BB21" s="79"/>
      <c r="BC21" s="79"/>
      <c r="BD21" s="79"/>
      <c r="BE21" s="79"/>
      <c r="BF21" s="80"/>
      <c r="BG21" s="80"/>
      <c r="BH21" s="80"/>
      <c r="BI21" s="80"/>
      <c r="BJ21" s="80"/>
      <c r="BK21" s="81"/>
      <c r="BL21" s="81"/>
      <c r="BM21" s="90"/>
      <c r="BN21" s="90"/>
      <c r="BO21" s="90"/>
      <c r="BP21" s="90"/>
      <c r="BQ21" s="90"/>
      <c r="BR21" s="90"/>
      <c r="BS21" s="90"/>
      <c r="BT21" s="90"/>
      <c r="BU21" s="90"/>
      <c r="BV21" s="90"/>
      <c r="BW21" s="90"/>
      <c r="BX21" s="83"/>
      <c r="BY21" s="84"/>
      <c r="BZ21" s="84"/>
      <c r="CA21" s="84"/>
      <c r="CB21" s="84"/>
      <c r="CC21" s="91"/>
      <c r="CD21" s="91"/>
      <c r="CE21" s="91"/>
      <c r="CF21" s="91"/>
      <c r="CG21" s="91"/>
      <c r="CH21" s="91"/>
      <c r="CI21" s="84"/>
      <c r="CJ21" s="84"/>
      <c r="CK21" s="84"/>
      <c r="CL21" s="84"/>
      <c r="CM21" s="86"/>
      <c r="CN21" s="86"/>
      <c r="CO21" s="86"/>
      <c r="CP21" s="86"/>
      <c r="CQ21" s="86"/>
      <c r="CR21" s="86"/>
      <c r="CS21" s="86"/>
      <c r="CT21" s="86"/>
      <c r="CU21" s="86"/>
      <c r="CV21" s="86"/>
      <c r="CW21" s="86"/>
      <c r="CX21" s="86"/>
      <c r="CY21" s="86"/>
      <c r="DB21" s="54">
        <v>250000</v>
      </c>
      <c r="DC21" s="54">
        <v>260</v>
      </c>
    </row>
    <row r="22" spans="1:107" ht="18.75" customHeight="1" x14ac:dyDescent="0.15">
      <c r="A22" s="292"/>
      <c r="B22" s="292"/>
      <c r="C22" s="292"/>
      <c r="D22" s="293">
        <v>6</v>
      </c>
      <c r="E22" s="293"/>
      <c r="F22" s="294"/>
      <c r="G22" s="267" t="s">
        <v>6</v>
      </c>
      <c r="H22" s="268"/>
      <c r="I22" s="348"/>
      <c r="J22" s="348"/>
      <c r="K22" s="348"/>
      <c r="L22" s="348"/>
      <c r="M22" s="348"/>
      <c r="N22" s="348"/>
      <c r="O22" s="348"/>
      <c r="P22" s="348"/>
      <c r="Q22" s="348"/>
      <c r="R22" s="348"/>
      <c r="S22" s="348"/>
      <c r="T22" s="348"/>
      <c r="U22" s="348"/>
      <c r="V22" s="348"/>
      <c r="W22" s="349"/>
      <c r="X22" s="271" t="s">
        <v>8</v>
      </c>
      <c r="Y22" s="272"/>
      <c r="Z22" s="361"/>
      <c r="AA22" s="361"/>
      <c r="AB22" s="361"/>
      <c r="AC22" s="361"/>
      <c r="AD22" s="361"/>
      <c r="AE22" s="361"/>
      <c r="AF22" s="361"/>
      <c r="AG22" s="361"/>
      <c r="AH22" s="361"/>
      <c r="AI22" s="361"/>
      <c r="AJ22" s="361"/>
      <c r="AK22" s="361"/>
      <c r="AL22" s="361"/>
      <c r="AM22" s="361"/>
      <c r="AN22" s="361"/>
      <c r="AO22" s="271" t="s">
        <v>9</v>
      </c>
      <c r="AP22" s="272"/>
      <c r="AQ22" s="272" t="s">
        <v>16</v>
      </c>
      <c r="AR22" s="272"/>
      <c r="AS22" s="272"/>
      <c r="AT22" s="272"/>
      <c r="AU22" s="272"/>
      <c r="AV22" s="327" t="s">
        <v>2</v>
      </c>
      <c r="AW22" s="327"/>
      <c r="AX22" s="326"/>
      <c r="AY22" s="326"/>
      <c r="AZ22" s="327" t="s">
        <v>3</v>
      </c>
      <c r="BA22" s="327"/>
      <c r="BB22" s="326"/>
      <c r="BC22" s="326"/>
      <c r="BD22" s="327" t="s">
        <v>4</v>
      </c>
      <c r="BE22" s="328"/>
      <c r="BF22" s="329" t="s">
        <v>19</v>
      </c>
      <c r="BG22" s="330"/>
      <c r="BH22" s="355"/>
      <c r="BI22" s="355"/>
      <c r="BJ22" s="356"/>
      <c r="BK22" s="315" t="s">
        <v>20</v>
      </c>
      <c r="BL22" s="316"/>
      <c r="BM22" s="359"/>
      <c r="BN22" s="359"/>
      <c r="BO22" s="359"/>
      <c r="BP22" s="359"/>
      <c r="BQ22" s="359"/>
      <c r="BR22" s="359"/>
      <c r="BS22" s="359"/>
      <c r="BT22" s="359"/>
      <c r="BU22" s="359"/>
      <c r="BV22" s="359"/>
      <c r="BW22" s="359"/>
      <c r="BX22" s="311" t="s">
        <v>5</v>
      </c>
      <c r="BY22" s="311"/>
      <c r="BZ22" s="312"/>
      <c r="CA22" s="315" t="s">
        <v>25</v>
      </c>
      <c r="CB22" s="316"/>
      <c r="CC22" s="133" t="str">
        <f>IF(BM22="","",IF($BM22&lt;93000,88,(IF($BM22&gt;=605000,620,(VLOOKUP($BM22,$DB$5:$DC$35,2,1))))))</f>
        <v/>
      </c>
      <c r="CD22" s="133"/>
      <c r="CE22" s="133"/>
      <c r="CF22" s="133"/>
      <c r="CG22" s="133"/>
      <c r="CH22" s="133"/>
      <c r="CI22" s="311" t="s">
        <v>15</v>
      </c>
      <c r="CJ22" s="311"/>
      <c r="CK22" s="311"/>
      <c r="CL22" s="312"/>
      <c r="CM22" s="320" t="s">
        <v>13</v>
      </c>
      <c r="CN22" s="272"/>
      <c r="CO22" s="322"/>
      <c r="CP22" s="322"/>
      <c r="CQ22" s="322"/>
      <c r="CR22" s="322"/>
      <c r="CS22" s="322"/>
      <c r="CT22" s="322"/>
      <c r="CU22" s="322"/>
      <c r="CV22" s="322"/>
      <c r="CW22" s="322"/>
      <c r="CX22" s="322"/>
      <c r="CY22" s="323"/>
      <c r="DB22" s="54">
        <v>270000</v>
      </c>
      <c r="DC22" s="54">
        <v>280</v>
      </c>
    </row>
    <row r="23" spans="1:107" ht="18.75" customHeight="1" thickBot="1" x14ac:dyDescent="0.2">
      <c r="A23" s="292"/>
      <c r="B23" s="292"/>
      <c r="C23" s="292"/>
      <c r="D23" s="293"/>
      <c r="E23" s="293"/>
      <c r="F23" s="294"/>
      <c r="G23" s="67" t="s">
        <v>7</v>
      </c>
      <c r="H23" s="68"/>
      <c r="I23" s="348"/>
      <c r="J23" s="348"/>
      <c r="K23" s="348"/>
      <c r="L23" s="348"/>
      <c r="M23" s="348"/>
      <c r="N23" s="348"/>
      <c r="O23" s="348"/>
      <c r="P23" s="348"/>
      <c r="Q23" s="348"/>
      <c r="R23" s="349"/>
      <c r="S23" s="350"/>
      <c r="T23" s="351"/>
      <c r="U23" s="351"/>
      <c r="V23" s="351"/>
      <c r="W23" s="352"/>
      <c r="X23" s="297"/>
      <c r="Y23" s="298"/>
      <c r="Z23" s="362"/>
      <c r="AA23" s="362"/>
      <c r="AB23" s="362"/>
      <c r="AC23" s="362"/>
      <c r="AD23" s="362"/>
      <c r="AE23" s="362"/>
      <c r="AF23" s="362"/>
      <c r="AG23" s="362"/>
      <c r="AH23" s="362"/>
      <c r="AI23" s="362"/>
      <c r="AJ23" s="362"/>
      <c r="AK23" s="362"/>
      <c r="AL23" s="362"/>
      <c r="AM23" s="362"/>
      <c r="AN23" s="362"/>
      <c r="AO23" s="297"/>
      <c r="AP23" s="298"/>
      <c r="AQ23" s="353"/>
      <c r="AR23" s="353"/>
      <c r="AS23" s="353"/>
      <c r="AT23" s="353"/>
      <c r="AU23" s="353"/>
      <c r="AV23" s="353"/>
      <c r="AW23" s="353"/>
      <c r="AX23" s="353"/>
      <c r="AY23" s="353"/>
      <c r="AZ23" s="353"/>
      <c r="BA23" s="353"/>
      <c r="BB23" s="353"/>
      <c r="BC23" s="353"/>
      <c r="BD23" s="353"/>
      <c r="BE23" s="354"/>
      <c r="BF23" s="331"/>
      <c r="BG23" s="332"/>
      <c r="BH23" s="357"/>
      <c r="BI23" s="357"/>
      <c r="BJ23" s="358"/>
      <c r="BK23" s="317"/>
      <c r="BL23" s="306"/>
      <c r="BM23" s="360"/>
      <c r="BN23" s="360"/>
      <c r="BO23" s="360"/>
      <c r="BP23" s="360"/>
      <c r="BQ23" s="360"/>
      <c r="BR23" s="360"/>
      <c r="BS23" s="360"/>
      <c r="BT23" s="360"/>
      <c r="BU23" s="360"/>
      <c r="BV23" s="360"/>
      <c r="BW23" s="360"/>
      <c r="BX23" s="313"/>
      <c r="BY23" s="313"/>
      <c r="BZ23" s="314"/>
      <c r="CA23" s="317"/>
      <c r="CB23" s="306"/>
      <c r="CC23" s="134"/>
      <c r="CD23" s="134"/>
      <c r="CE23" s="134"/>
      <c r="CF23" s="134"/>
      <c r="CG23" s="134"/>
      <c r="CH23" s="134"/>
      <c r="CI23" s="313"/>
      <c r="CJ23" s="313"/>
      <c r="CK23" s="313"/>
      <c r="CL23" s="314"/>
      <c r="CM23" s="321"/>
      <c r="CN23" s="274"/>
      <c r="CO23" s="324"/>
      <c r="CP23" s="324"/>
      <c r="CQ23" s="324"/>
      <c r="CR23" s="324"/>
      <c r="CS23" s="324"/>
      <c r="CT23" s="324"/>
      <c r="CU23" s="324"/>
      <c r="CV23" s="324"/>
      <c r="CW23" s="324"/>
      <c r="CX23" s="324"/>
      <c r="CY23" s="325"/>
      <c r="DB23" s="54">
        <v>290000</v>
      </c>
      <c r="DC23" s="54">
        <v>300</v>
      </c>
    </row>
    <row r="24" spans="1:107" ht="4.5" customHeight="1" thickBot="1" x14ac:dyDescent="0.2">
      <c r="A24" s="292"/>
      <c r="B24" s="292"/>
      <c r="C24" s="292"/>
      <c r="D24" s="70"/>
      <c r="E24" s="70"/>
      <c r="F24" s="70"/>
      <c r="G24" s="65"/>
      <c r="H24" s="65"/>
      <c r="I24" s="71"/>
      <c r="J24" s="71"/>
      <c r="K24" s="71"/>
      <c r="L24" s="71"/>
      <c r="M24" s="71"/>
      <c r="N24" s="71"/>
      <c r="O24" s="71"/>
      <c r="P24" s="71"/>
      <c r="Q24" s="71"/>
      <c r="R24" s="73"/>
      <c r="S24" s="74"/>
      <c r="T24" s="74"/>
      <c r="U24" s="74"/>
      <c r="V24" s="74"/>
      <c r="W24" s="74"/>
      <c r="X24" s="75"/>
      <c r="Y24" s="76"/>
      <c r="Z24" s="89"/>
      <c r="AA24" s="89"/>
      <c r="AB24" s="89"/>
      <c r="AC24" s="89"/>
      <c r="AD24" s="89"/>
      <c r="AE24" s="89"/>
      <c r="AF24" s="89"/>
      <c r="AG24" s="89"/>
      <c r="AH24" s="89"/>
      <c r="AI24" s="89"/>
      <c r="AJ24" s="89"/>
      <c r="AK24" s="89"/>
      <c r="AL24" s="89"/>
      <c r="AM24" s="89"/>
      <c r="AN24" s="89"/>
      <c r="AO24" s="71"/>
      <c r="AP24" s="71"/>
      <c r="AQ24" s="71"/>
      <c r="AR24" s="71"/>
      <c r="AS24" s="71"/>
      <c r="AT24" s="71"/>
      <c r="AU24" s="71"/>
      <c r="AV24" s="78"/>
      <c r="AW24" s="79"/>
      <c r="AX24" s="79"/>
      <c r="AY24" s="79"/>
      <c r="AZ24" s="79"/>
      <c r="BA24" s="79"/>
      <c r="BB24" s="79"/>
      <c r="BC24" s="79"/>
      <c r="BD24" s="79"/>
      <c r="BE24" s="79"/>
      <c r="BF24" s="80"/>
      <c r="BG24" s="80"/>
      <c r="BH24" s="80"/>
      <c r="BI24" s="80"/>
      <c r="BJ24" s="80"/>
      <c r="BK24" s="81"/>
      <c r="BL24" s="81"/>
      <c r="BM24" s="90"/>
      <c r="BN24" s="90"/>
      <c r="BO24" s="90"/>
      <c r="BP24" s="90"/>
      <c r="BQ24" s="90"/>
      <c r="BR24" s="90"/>
      <c r="BS24" s="90"/>
      <c r="BT24" s="90"/>
      <c r="BU24" s="90"/>
      <c r="BV24" s="90"/>
      <c r="BW24" s="90"/>
      <c r="BX24" s="83"/>
      <c r="BY24" s="84"/>
      <c r="BZ24" s="84"/>
      <c r="CA24" s="84"/>
      <c r="CB24" s="84"/>
      <c r="CC24" s="91"/>
      <c r="CD24" s="91"/>
      <c r="CE24" s="91"/>
      <c r="CF24" s="91"/>
      <c r="CG24" s="91"/>
      <c r="CH24" s="91"/>
      <c r="CI24" s="84"/>
      <c r="CJ24" s="84"/>
      <c r="CK24" s="84"/>
      <c r="CL24" s="84"/>
      <c r="CM24" s="86"/>
      <c r="CN24" s="86"/>
      <c r="CO24" s="86"/>
      <c r="CP24" s="86"/>
      <c r="CQ24" s="86"/>
      <c r="CR24" s="86"/>
      <c r="CS24" s="86"/>
      <c r="CT24" s="86"/>
      <c r="CU24" s="86"/>
      <c r="CV24" s="86"/>
      <c r="CW24" s="86"/>
      <c r="CX24" s="86"/>
      <c r="CY24" s="86"/>
      <c r="DB24" s="54">
        <v>310000</v>
      </c>
      <c r="DC24" s="54">
        <v>320</v>
      </c>
    </row>
    <row r="25" spans="1:107" ht="18.75" customHeight="1" x14ac:dyDescent="0.15">
      <c r="A25" s="292"/>
      <c r="B25" s="292"/>
      <c r="C25" s="292"/>
      <c r="D25" s="293">
        <v>7</v>
      </c>
      <c r="E25" s="293"/>
      <c r="F25" s="294"/>
      <c r="G25" s="267" t="s">
        <v>6</v>
      </c>
      <c r="H25" s="268"/>
      <c r="I25" s="348"/>
      <c r="J25" s="348"/>
      <c r="K25" s="348"/>
      <c r="L25" s="348"/>
      <c r="M25" s="348"/>
      <c r="N25" s="348"/>
      <c r="O25" s="348"/>
      <c r="P25" s="348"/>
      <c r="Q25" s="348"/>
      <c r="R25" s="348"/>
      <c r="S25" s="348"/>
      <c r="T25" s="348"/>
      <c r="U25" s="348"/>
      <c r="V25" s="348"/>
      <c r="W25" s="349"/>
      <c r="X25" s="271" t="s">
        <v>8</v>
      </c>
      <c r="Y25" s="272"/>
      <c r="Z25" s="361"/>
      <c r="AA25" s="361"/>
      <c r="AB25" s="361"/>
      <c r="AC25" s="361"/>
      <c r="AD25" s="361"/>
      <c r="AE25" s="361"/>
      <c r="AF25" s="361"/>
      <c r="AG25" s="361"/>
      <c r="AH25" s="361"/>
      <c r="AI25" s="361"/>
      <c r="AJ25" s="361"/>
      <c r="AK25" s="361"/>
      <c r="AL25" s="361"/>
      <c r="AM25" s="361"/>
      <c r="AN25" s="361"/>
      <c r="AO25" s="271" t="s">
        <v>9</v>
      </c>
      <c r="AP25" s="272"/>
      <c r="AQ25" s="272" t="s">
        <v>16</v>
      </c>
      <c r="AR25" s="272"/>
      <c r="AS25" s="272"/>
      <c r="AT25" s="272"/>
      <c r="AU25" s="272"/>
      <c r="AV25" s="327" t="s">
        <v>2</v>
      </c>
      <c r="AW25" s="327"/>
      <c r="AX25" s="326"/>
      <c r="AY25" s="326"/>
      <c r="AZ25" s="327" t="s">
        <v>3</v>
      </c>
      <c r="BA25" s="327"/>
      <c r="BB25" s="326"/>
      <c r="BC25" s="326"/>
      <c r="BD25" s="327" t="s">
        <v>4</v>
      </c>
      <c r="BE25" s="328"/>
      <c r="BF25" s="329" t="s">
        <v>19</v>
      </c>
      <c r="BG25" s="330"/>
      <c r="BH25" s="355"/>
      <c r="BI25" s="355"/>
      <c r="BJ25" s="356"/>
      <c r="BK25" s="315" t="s">
        <v>20</v>
      </c>
      <c r="BL25" s="316"/>
      <c r="BM25" s="359"/>
      <c r="BN25" s="359"/>
      <c r="BO25" s="359"/>
      <c r="BP25" s="359"/>
      <c r="BQ25" s="359"/>
      <c r="BR25" s="359"/>
      <c r="BS25" s="359"/>
      <c r="BT25" s="359"/>
      <c r="BU25" s="359"/>
      <c r="BV25" s="359"/>
      <c r="BW25" s="359"/>
      <c r="BX25" s="311" t="s">
        <v>5</v>
      </c>
      <c r="BY25" s="311"/>
      <c r="BZ25" s="312"/>
      <c r="CA25" s="315" t="s">
        <v>25</v>
      </c>
      <c r="CB25" s="316"/>
      <c r="CC25" s="133" t="str">
        <f>IF(BM25="","",IF($BM25&lt;93000,88,(IF($BM25&gt;=605000,620,(VLOOKUP($BM25,$DB$5:$DC$35,2,1))))))</f>
        <v/>
      </c>
      <c r="CD25" s="133"/>
      <c r="CE25" s="133"/>
      <c r="CF25" s="133"/>
      <c r="CG25" s="133"/>
      <c r="CH25" s="133"/>
      <c r="CI25" s="311" t="s">
        <v>15</v>
      </c>
      <c r="CJ25" s="311"/>
      <c r="CK25" s="311"/>
      <c r="CL25" s="312"/>
      <c r="CM25" s="320" t="s">
        <v>13</v>
      </c>
      <c r="CN25" s="272"/>
      <c r="CO25" s="322"/>
      <c r="CP25" s="322"/>
      <c r="CQ25" s="322"/>
      <c r="CR25" s="322"/>
      <c r="CS25" s="322"/>
      <c r="CT25" s="322"/>
      <c r="CU25" s="322"/>
      <c r="CV25" s="322"/>
      <c r="CW25" s="322"/>
      <c r="CX25" s="322"/>
      <c r="CY25" s="323"/>
      <c r="DB25" s="54">
        <v>330000</v>
      </c>
      <c r="DC25" s="54">
        <v>340</v>
      </c>
    </row>
    <row r="26" spans="1:107" ht="18.75" customHeight="1" thickBot="1" x14ac:dyDescent="0.2">
      <c r="A26" s="292"/>
      <c r="B26" s="292"/>
      <c r="C26" s="292"/>
      <c r="D26" s="293"/>
      <c r="E26" s="293"/>
      <c r="F26" s="294"/>
      <c r="G26" s="67" t="s">
        <v>7</v>
      </c>
      <c r="H26" s="68"/>
      <c r="I26" s="348"/>
      <c r="J26" s="348"/>
      <c r="K26" s="348"/>
      <c r="L26" s="348"/>
      <c r="M26" s="348"/>
      <c r="N26" s="348"/>
      <c r="O26" s="348"/>
      <c r="P26" s="348"/>
      <c r="Q26" s="348"/>
      <c r="R26" s="349"/>
      <c r="S26" s="350"/>
      <c r="T26" s="351"/>
      <c r="U26" s="351"/>
      <c r="V26" s="351"/>
      <c r="W26" s="352"/>
      <c r="X26" s="297"/>
      <c r="Y26" s="298"/>
      <c r="Z26" s="362"/>
      <c r="AA26" s="362"/>
      <c r="AB26" s="362"/>
      <c r="AC26" s="362"/>
      <c r="AD26" s="362"/>
      <c r="AE26" s="362"/>
      <c r="AF26" s="362"/>
      <c r="AG26" s="362"/>
      <c r="AH26" s="362"/>
      <c r="AI26" s="362"/>
      <c r="AJ26" s="362"/>
      <c r="AK26" s="362"/>
      <c r="AL26" s="362"/>
      <c r="AM26" s="362"/>
      <c r="AN26" s="362"/>
      <c r="AO26" s="297"/>
      <c r="AP26" s="298"/>
      <c r="AQ26" s="353"/>
      <c r="AR26" s="353"/>
      <c r="AS26" s="353"/>
      <c r="AT26" s="353"/>
      <c r="AU26" s="353"/>
      <c r="AV26" s="353"/>
      <c r="AW26" s="353"/>
      <c r="AX26" s="353"/>
      <c r="AY26" s="353"/>
      <c r="AZ26" s="353"/>
      <c r="BA26" s="353"/>
      <c r="BB26" s="353"/>
      <c r="BC26" s="353"/>
      <c r="BD26" s="353"/>
      <c r="BE26" s="354"/>
      <c r="BF26" s="331"/>
      <c r="BG26" s="332"/>
      <c r="BH26" s="357"/>
      <c r="BI26" s="357"/>
      <c r="BJ26" s="358"/>
      <c r="BK26" s="317"/>
      <c r="BL26" s="306"/>
      <c r="BM26" s="360"/>
      <c r="BN26" s="360"/>
      <c r="BO26" s="360"/>
      <c r="BP26" s="360"/>
      <c r="BQ26" s="360"/>
      <c r="BR26" s="360"/>
      <c r="BS26" s="360"/>
      <c r="BT26" s="360"/>
      <c r="BU26" s="360"/>
      <c r="BV26" s="360"/>
      <c r="BW26" s="360"/>
      <c r="BX26" s="313"/>
      <c r="BY26" s="313"/>
      <c r="BZ26" s="314"/>
      <c r="CA26" s="317"/>
      <c r="CB26" s="306"/>
      <c r="CC26" s="134"/>
      <c r="CD26" s="134"/>
      <c r="CE26" s="134"/>
      <c r="CF26" s="134"/>
      <c r="CG26" s="134"/>
      <c r="CH26" s="134"/>
      <c r="CI26" s="313"/>
      <c r="CJ26" s="313"/>
      <c r="CK26" s="313"/>
      <c r="CL26" s="314"/>
      <c r="CM26" s="321"/>
      <c r="CN26" s="274"/>
      <c r="CO26" s="324"/>
      <c r="CP26" s="324"/>
      <c r="CQ26" s="324"/>
      <c r="CR26" s="324"/>
      <c r="CS26" s="324"/>
      <c r="CT26" s="324"/>
      <c r="CU26" s="324"/>
      <c r="CV26" s="324"/>
      <c r="CW26" s="324"/>
      <c r="CX26" s="324"/>
      <c r="CY26" s="325"/>
      <c r="DB26" s="54">
        <v>350000</v>
      </c>
      <c r="DC26" s="54">
        <v>360</v>
      </c>
    </row>
    <row r="27" spans="1:107" ht="4.5" customHeight="1" thickBot="1" x14ac:dyDescent="0.2">
      <c r="A27" s="292"/>
      <c r="B27" s="292"/>
      <c r="C27" s="292"/>
      <c r="D27" s="70"/>
      <c r="E27" s="70"/>
      <c r="F27" s="70"/>
      <c r="G27" s="65"/>
      <c r="H27" s="65"/>
      <c r="I27" s="71"/>
      <c r="J27" s="71"/>
      <c r="K27" s="71"/>
      <c r="L27" s="71"/>
      <c r="M27" s="71"/>
      <c r="N27" s="71"/>
      <c r="O27" s="71"/>
      <c r="P27" s="71"/>
      <c r="Q27" s="71"/>
      <c r="R27" s="73"/>
      <c r="S27" s="74"/>
      <c r="T27" s="74"/>
      <c r="U27" s="74"/>
      <c r="V27" s="74"/>
      <c r="W27" s="74"/>
      <c r="X27" s="75"/>
      <c r="Y27" s="76"/>
      <c r="Z27" s="89"/>
      <c r="AA27" s="89"/>
      <c r="AB27" s="89"/>
      <c r="AC27" s="89"/>
      <c r="AD27" s="89"/>
      <c r="AE27" s="89"/>
      <c r="AF27" s="89"/>
      <c r="AG27" s="89"/>
      <c r="AH27" s="89"/>
      <c r="AI27" s="89"/>
      <c r="AJ27" s="89"/>
      <c r="AK27" s="89"/>
      <c r="AL27" s="89"/>
      <c r="AM27" s="89"/>
      <c r="AN27" s="89"/>
      <c r="AO27" s="71"/>
      <c r="AP27" s="71"/>
      <c r="AQ27" s="71"/>
      <c r="AR27" s="71"/>
      <c r="AS27" s="71"/>
      <c r="AT27" s="71"/>
      <c r="AU27" s="71"/>
      <c r="AV27" s="78"/>
      <c r="AW27" s="79"/>
      <c r="AX27" s="79"/>
      <c r="AY27" s="79"/>
      <c r="AZ27" s="79"/>
      <c r="BA27" s="79"/>
      <c r="BB27" s="79"/>
      <c r="BC27" s="79"/>
      <c r="BD27" s="79"/>
      <c r="BE27" s="79"/>
      <c r="BF27" s="80"/>
      <c r="BG27" s="80"/>
      <c r="BH27" s="80"/>
      <c r="BI27" s="80"/>
      <c r="BJ27" s="80"/>
      <c r="BK27" s="81"/>
      <c r="BL27" s="81"/>
      <c r="BM27" s="90"/>
      <c r="BN27" s="90"/>
      <c r="BO27" s="90"/>
      <c r="BP27" s="90"/>
      <c r="BQ27" s="90"/>
      <c r="BR27" s="90"/>
      <c r="BS27" s="90"/>
      <c r="BT27" s="90"/>
      <c r="BU27" s="90"/>
      <c r="BV27" s="90"/>
      <c r="BW27" s="90"/>
      <c r="BX27" s="83"/>
      <c r="BY27" s="84"/>
      <c r="BZ27" s="84"/>
      <c r="CA27" s="84"/>
      <c r="CB27" s="84"/>
      <c r="CC27" s="91"/>
      <c r="CD27" s="91"/>
      <c r="CE27" s="91"/>
      <c r="CF27" s="91"/>
      <c r="CG27" s="91"/>
      <c r="CH27" s="91"/>
      <c r="CI27" s="84"/>
      <c r="CJ27" s="84"/>
      <c r="CK27" s="84"/>
      <c r="CL27" s="84"/>
      <c r="CM27" s="86"/>
      <c r="CN27" s="86"/>
      <c r="CO27" s="86"/>
      <c r="CP27" s="86"/>
      <c r="CQ27" s="86"/>
      <c r="CR27" s="86"/>
      <c r="CS27" s="86"/>
      <c r="CT27" s="86"/>
      <c r="CU27" s="86"/>
      <c r="CV27" s="86"/>
      <c r="CW27" s="86"/>
      <c r="CX27" s="86"/>
      <c r="CY27" s="86"/>
      <c r="DB27" s="54">
        <v>370000</v>
      </c>
      <c r="DC27" s="54">
        <v>380</v>
      </c>
    </row>
    <row r="28" spans="1:107" ht="18.75" customHeight="1" x14ac:dyDescent="0.15">
      <c r="A28" s="292"/>
      <c r="B28" s="292"/>
      <c r="C28" s="292"/>
      <c r="D28" s="293">
        <v>8</v>
      </c>
      <c r="E28" s="293"/>
      <c r="F28" s="294"/>
      <c r="G28" s="267" t="s">
        <v>6</v>
      </c>
      <c r="H28" s="268"/>
      <c r="I28" s="348"/>
      <c r="J28" s="348"/>
      <c r="K28" s="348"/>
      <c r="L28" s="348"/>
      <c r="M28" s="348"/>
      <c r="N28" s="348"/>
      <c r="O28" s="348"/>
      <c r="P28" s="348"/>
      <c r="Q28" s="348"/>
      <c r="R28" s="348"/>
      <c r="S28" s="348"/>
      <c r="T28" s="348"/>
      <c r="U28" s="348"/>
      <c r="V28" s="348"/>
      <c r="W28" s="349"/>
      <c r="X28" s="271" t="s">
        <v>8</v>
      </c>
      <c r="Y28" s="272"/>
      <c r="Z28" s="361"/>
      <c r="AA28" s="361"/>
      <c r="AB28" s="361"/>
      <c r="AC28" s="361"/>
      <c r="AD28" s="361"/>
      <c r="AE28" s="361"/>
      <c r="AF28" s="361"/>
      <c r="AG28" s="361"/>
      <c r="AH28" s="361"/>
      <c r="AI28" s="361"/>
      <c r="AJ28" s="361"/>
      <c r="AK28" s="361"/>
      <c r="AL28" s="361"/>
      <c r="AM28" s="361"/>
      <c r="AN28" s="361"/>
      <c r="AO28" s="271" t="s">
        <v>9</v>
      </c>
      <c r="AP28" s="272"/>
      <c r="AQ28" s="272" t="s">
        <v>16</v>
      </c>
      <c r="AR28" s="272"/>
      <c r="AS28" s="272"/>
      <c r="AT28" s="272"/>
      <c r="AU28" s="272"/>
      <c r="AV28" s="327" t="s">
        <v>2</v>
      </c>
      <c r="AW28" s="327"/>
      <c r="AX28" s="326"/>
      <c r="AY28" s="326"/>
      <c r="AZ28" s="327" t="s">
        <v>3</v>
      </c>
      <c r="BA28" s="327"/>
      <c r="BB28" s="326"/>
      <c r="BC28" s="326"/>
      <c r="BD28" s="327" t="s">
        <v>4</v>
      </c>
      <c r="BE28" s="328"/>
      <c r="BF28" s="329" t="s">
        <v>19</v>
      </c>
      <c r="BG28" s="330"/>
      <c r="BH28" s="355"/>
      <c r="BI28" s="355"/>
      <c r="BJ28" s="356"/>
      <c r="BK28" s="315" t="s">
        <v>20</v>
      </c>
      <c r="BL28" s="316"/>
      <c r="BM28" s="359"/>
      <c r="BN28" s="359"/>
      <c r="BO28" s="359"/>
      <c r="BP28" s="359"/>
      <c r="BQ28" s="359"/>
      <c r="BR28" s="359"/>
      <c r="BS28" s="359"/>
      <c r="BT28" s="359"/>
      <c r="BU28" s="359"/>
      <c r="BV28" s="359"/>
      <c r="BW28" s="359"/>
      <c r="BX28" s="311" t="s">
        <v>5</v>
      </c>
      <c r="BY28" s="311"/>
      <c r="BZ28" s="312"/>
      <c r="CA28" s="315" t="s">
        <v>25</v>
      </c>
      <c r="CB28" s="316"/>
      <c r="CC28" s="133" t="str">
        <f>IF(BM28="","",IF($BM28&lt;93000,88,(IF($BM28&gt;=605000,620,(VLOOKUP($BM28,$DB$5:$DC$35,2,1))))))</f>
        <v/>
      </c>
      <c r="CD28" s="133"/>
      <c r="CE28" s="133"/>
      <c r="CF28" s="133"/>
      <c r="CG28" s="133"/>
      <c r="CH28" s="133"/>
      <c r="CI28" s="311" t="s">
        <v>15</v>
      </c>
      <c r="CJ28" s="311"/>
      <c r="CK28" s="311"/>
      <c r="CL28" s="312"/>
      <c r="CM28" s="320" t="s">
        <v>13</v>
      </c>
      <c r="CN28" s="272"/>
      <c r="CO28" s="322"/>
      <c r="CP28" s="322"/>
      <c r="CQ28" s="322"/>
      <c r="CR28" s="322"/>
      <c r="CS28" s="322"/>
      <c r="CT28" s="322"/>
      <c r="CU28" s="322"/>
      <c r="CV28" s="322"/>
      <c r="CW28" s="322"/>
      <c r="CX28" s="322"/>
      <c r="CY28" s="323"/>
      <c r="DB28" s="54">
        <v>395000</v>
      </c>
      <c r="DC28" s="54">
        <v>410</v>
      </c>
    </row>
    <row r="29" spans="1:107" ht="18.75" customHeight="1" thickBot="1" x14ac:dyDescent="0.2">
      <c r="A29" s="292"/>
      <c r="B29" s="292"/>
      <c r="C29" s="292"/>
      <c r="D29" s="293"/>
      <c r="E29" s="293"/>
      <c r="F29" s="294"/>
      <c r="G29" s="67" t="s">
        <v>7</v>
      </c>
      <c r="H29" s="68"/>
      <c r="I29" s="348"/>
      <c r="J29" s="348"/>
      <c r="K29" s="348"/>
      <c r="L29" s="348"/>
      <c r="M29" s="348"/>
      <c r="N29" s="348"/>
      <c r="O29" s="348"/>
      <c r="P29" s="348"/>
      <c r="Q29" s="348"/>
      <c r="R29" s="349"/>
      <c r="S29" s="350"/>
      <c r="T29" s="351"/>
      <c r="U29" s="351"/>
      <c r="V29" s="351"/>
      <c r="W29" s="352"/>
      <c r="X29" s="297"/>
      <c r="Y29" s="298"/>
      <c r="Z29" s="362"/>
      <c r="AA29" s="362"/>
      <c r="AB29" s="362"/>
      <c r="AC29" s="362"/>
      <c r="AD29" s="362"/>
      <c r="AE29" s="362"/>
      <c r="AF29" s="362"/>
      <c r="AG29" s="362"/>
      <c r="AH29" s="362"/>
      <c r="AI29" s="362"/>
      <c r="AJ29" s="362"/>
      <c r="AK29" s="362"/>
      <c r="AL29" s="362"/>
      <c r="AM29" s="362"/>
      <c r="AN29" s="362"/>
      <c r="AO29" s="297"/>
      <c r="AP29" s="298"/>
      <c r="AQ29" s="353"/>
      <c r="AR29" s="353"/>
      <c r="AS29" s="353"/>
      <c r="AT29" s="353"/>
      <c r="AU29" s="353"/>
      <c r="AV29" s="353"/>
      <c r="AW29" s="353"/>
      <c r="AX29" s="353"/>
      <c r="AY29" s="353"/>
      <c r="AZ29" s="353"/>
      <c r="BA29" s="353"/>
      <c r="BB29" s="353"/>
      <c r="BC29" s="353"/>
      <c r="BD29" s="353"/>
      <c r="BE29" s="354"/>
      <c r="BF29" s="331"/>
      <c r="BG29" s="332"/>
      <c r="BH29" s="357"/>
      <c r="BI29" s="357"/>
      <c r="BJ29" s="358"/>
      <c r="BK29" s="317"/>
      <c r="BL29" s="306"/>
      <c r="BM29" s="360"/>
      <c r="BN29" s="360"/>
      <c r="BO29" s="360"/>
      <c r="BP29" s="360"/>
      <c r="BQ29" s="360"/>
      <c r="BR29" s="360"/>
      <c r="BS29" s="360"/>
      <c r="BT29" s="360"/>
      <c r="BU29" s="360"/>
      <c r="BV29" s="360"/>
      <c r="BW29" s="360"/>
      <c r="BX29" s="313"/>
      <c r="BY29" s="313"/>
      <c r="BZ29" s="314"/>
      <c r="CA29" s="317"/>
      <c r="CB29" s="306"/>
      <c r="CC29" s="134"/>
      <c r="CD29" s="134"/>
      <c r="CE29" s="134"/>
      <c r="CF29" s="134"/>
      <c r="CG29" s="134"/>
      <c r="CH29" s="134"/>
      <c r="CI29" s="313"/>
      <c r="CJ29" s="313"/>
      <c r="CK29" s="313"/>
      <c r="CL29" s="314"/>
      <c r="CM29" s="321"/>
      <c r="CN29" s="274"/>
      <c r="CO29" s="324"/>
      <c r="CP29" s="324"/>
      <c r="CQ29" s="324"/>
      <c r="CR29" s="324"/>
      <c r="CS29" s="324"/>
      <c r="CT29" s="324"/>
      <c r="CU29" s="324"/>
      <c r="CV29" s="324"/>
      <c r="CW29" s="324"/>
      <c r="CX29" s="324"/>
      <c r="CY29" s="325"/>
      <c r="DB29" s="54">
        <v>425000</v>
      </c>
      <c r="DC29" s="54">
        <v>440</v>
      </c>
    </row>
    <row r="30" spans="1:107" ht="4.5" customHeight="1" thickBot="1" x14ac:dyDescent="0.2">
      <c r="A30" s="292"/>
      <c r="B30" s="292"/>
      <c r="C30" s="292"/>
      <c r="D30" s="70"/>
      <c r="E30" s="70"/>
      <c r="F30" s="70"/>
      <c r="G30" s="65"/>
      <c r="H30" s="65"/>
      <c r="I30" s="71"/>
      <c r="J30" s="71"/>
      <c r="K30" s="71"/>
      <c r="L30" s="71"/>
      <c r="M30" s="71"/>
      <c r="N30" s="71"/>
      <c r="O30" s="71"/>
      <c r="P30" s="71"/>
      <c r="Q30" s="71"/>
      <c r="R30" s="73"/>
      <c r="S30" s="74"/>
      <c r="T30" s="74"/>
      <c r="U30" s="74"/>
      <c r="V30" s="74"/>
      <c r="W30" s="74"/>
      <c r="X30" s="75"/>
      <c r="Y30" s="76"/>
      <c r="Z30" s="89"/>
      <c r="AA30" s="89"/>
      <c r="AB30" s="89"/>
      <c r="AC30" s="89"/>
      <c r="AD30" s="89"/>
      <c r="AE30" s="89"/>
      <c r="AF30" s="89"/>
      <c r="AG30" s="89"/>
      <c r="AH30" s="89"/>
      <c r="AI30" s="89"/>
      <c r="AJ30" s="89"/>
      <c r="AK30" s="89"/>
      <c r="AL30" s="89"/>
      <c r="AM30" s="89"/>
      <c r="AN30" s="89"/>
      <c r="AO30" s="71"/>
      <c r="AP30" s="71"/>
      <c r="AQ30" s="71"/>
      <c r="AR30" s="71"/>
      <c r="AS30" s="71"/>
      <c r="AT30" s="71"/>
      <c r="AU30" s="71"/>
      <c r="AV30" s="78"/>
      <c r="AW30" s="79"/>
      <c r="AX30" s="79"/>
      <c r="AY30" s="79"/>
      <c r="AZ30" s="79"/>
      <c r="BA30" s="79"/>
      <c r="BB30" s="79"/>
      <c r="BC30" s="79"/>
      <c r="BD30" s="79"/>
      <c r="BE30" s="79"/>
      <c r="BF30" s="80"/>
      <c r="BG30" s="80"/>
      <c r="BH30" s="80"/>
      <c r="BI30" s="80"/>
      <c r="BJ30" s="80"/>
      <c r="BK30" s="81"/>
      <c r="BL30" s="81"/>
      <c r="BM30" s="90"/>
      <c r="BN30" s="90"/>
      <c r="BO30" s="90"/>
      <c r="BP30" s="90"/>
      <c r="BQ30" s="90"/>
      <c r="BR30" s="90"/>
      <c r="BS30" s="90"/>
      <c r="BT30" s="90"/>
      <c r="BU30" s="90"/>
      <c r="BV30" s="90"/>
      <c r="BW30" s="90"/>
      <c r="BX30" s="83"/>
      <c r="BY30" s="84"/>
      <c r="BZ30" s="84"/>
      <c r="CA30" s="84"/>
      <c r="CB30" s="84"/>
      <c r="CC30" s="91"/>
      <c r="CD30" s="91"/>
      <c r="CE30" s="91"/>
      <c r="CF30" s="91"/>
      <c r="CG30" s="91"/>
      <c r="CH30" s="91"/>
      <c r="CI30" s="84"/>
      <c r="CJ30" s="84"/>
      <c r="CK30" s="84"/>
      <c r="CL30" s="84"/>
      <c r="CM30" s="86"/>
      <c r="CN30" s="86"/>
      <c r="CO30" s="86"/>
      <c r="CP30" s="86"/>
      <c r="CQ30" s="86"/>
      <c r="CR30" s="86"/>
      <c r="CS30" s="86"/>
      <c r="CT30" s="86"/>
      <c r="CU30" s="86"/>
      <c r="CV30" s="86"/>
      <c r="CW30" s="86"/>
      <c r="CX30" s="86"/>
      <c r="CY30" s="86"/>
      <c r="DB30" s="54">
        <v>455000</v>
      </c>
      <c r="DC30" s="54">
        <v>470</v>
      </c>
    </row>
    <row r="31" spans="1:107" ht="18.75" customHeight="1" x14ac:dyDescent="0.15">
      <c r="A31" s="292"/>
      <c r="B31" s="292"/>
      <c r="C31" s="292"/>
      <c r="D31" s="293">
        <v>9</v>
      </c>
      <c r="E31" s="293"/>
      <c r="F31" s="294"/>
      <c r="G31" s="267" t="s">
        <v>6</v>
      </c>
      <c r="H31" s="268"/>
      <c r="I31" s="348"/>
      <c r="J31" s="348"/>
      <c r="K31" s="348"/>
      <c r="L31" s="348"/>
      <c r="M31" s="348"/>
      <c r="N31" s="348"/>
      <c r="O31" s="348"/>
      <c r="P31" s="348"/>
      <c r="Q31" s="348"/>
      <c r="R31" s="348"/>
      <c r="S31" s="348"/>
      <c r="T31" s="348"/>
      <c r="U31" s="348"/>
      <c r="V31" s="348"/>
      <c r="W31" s="349"/>
      <c r="X31" s="271" t="s">
        <v>8</v>
      </c>
      <c r="Y31" s="272"/>
      <c r="Z31" s="361"/>
      <c r="AA31" s="361"/>
      <c r="AB31" s="361"/>
      <c r="AC31" s="361"/>
      <c r="AD31" s="361"/>
      <c r="AE31" s="361"/>
      <c r="AF31" s="361"/>
      <c r="AG31" s="361"/>
      <c r="AH31" s="361"/>
      <c r="AI31" s="361"/>
      <c r="AJ31" s="361"/>
      <c r="AK31" s="361"/>
      <c r="AL31" s="361"/>
      <c r="AM31" s="361"/>
      <c r="AN31" s="361"/>
      <c r="AO31" s="271" t="s">
        <v>9</v>
      </c>
      <c r="AP31" s="272"/>
      <c r="AQ31" s="272" t="s">
        <v>16</v>
      </c>
      <c r="AR31" s="272"/>
      <c r="AS31" s="272"/>
      <c r="AT31" s="272"/>
      <c r="AU31" s="272"/>
      <c r="AV31" s="327" t="s">
        <v>2</v>
      </c>
      <c r="AW31" s="327"/>
      <c r="AX31" s="326"/>
      <c r="AY31" s="326"/>
      <c r="AZ31" s="327" t="s">
        <v>3</v>
      </c>
      <c r="BA31" s="327"/>
      <c r="BB31" s="326"/>
      <c r="BC31" s="326"/>
      <c r="BD31" s="327" t="s">
        <v>4</v>
      </c>
      <c r="BE31" s="328"/>
      <c r="BF31" s="329" t="s">
        <v>19</v>
      </c>
      <c r="BG31" s="330"/>
      <c r="BH31" s="355"/>
      <c r="BI31" s="355"/>
      <c r="BJ31" s="356"/>
      <c r="BK31" s="315" t="s">
        <v>20</v>
      </c>
      <c r="BL31" s="316"/>
      <c r="BM31" s="359"/>
      <c r="BN31" s="359"/>
      <c r="BO31" s="359"/>
      <c r="BP31" s="359"/>
      <c r="BQ31" s="359"/>
      <c r="BR31" s="359"/>
      <c r="BS31" s="359"/>
      <c r="BT31" s="359"/>
      <c r="BU31" s="359"/>
      <c r="BV31" s="359"/>
      <c r="BW31" s="359"/>
      <c r="BX31" s="311" t="s">
        <v>5</v>
      </c>
      <c r="BY31" s="311"/>
      <c r="BZ31" s="312"/>
      <c r="CA31" s="315" t="s">
        <v>25</v>
      </c>
      <c r="CB31" s="316"/>
      <c r="CC31" s="133" t="str">
        <f>IF(BM31="","",IF($BM31&lt;93000,88,(IF($BM31&gt;=605000,620,(VLOOKUP($BM31,$DB$5:$DC$35,2,1))))))</f>
        <v/>
      </c>
      <c r="CD31" s="133"/>
      <c r="CE31" s="133"/>
      <c r="CF31" s="133"/>
      <c r="CG31" s="133"/>
      <c r="CH31" s="133"/>
      <c r="CI31" s="311" t="s">
        <v>15</v>
      </c>
      <c r="CJ31" s="311"/>
      <c r="CK31" s="311"/>
      <c r="CL31" s="312"/>
      <c r="CM31" s="320" t="s">
        <v>13</v>
      </c>
      <c r="CN31" s="272"/>
      <c r="CO31" s="322"/>
      <c r="CP31" s="322"/>
      <c r="CQ31" s="322"/>
      <c r="CR31" s="322"/>
      <c r="CS31" s="322"/>
      <c r="CT31" s="322"/>
      <c r="CU31" s="322"/>
      <c r="CV31" s="322"/>
      <c r="CW31" s="322"/>
      <c r="CX31" s="322"/>
      <c r="CY31" s="323"/>
      <c r="DB31" s="54">
        <v>485000</v>
      </c>
      <c r="DC31" s="54">
        <v>500</v>
      </c>
    </row>
    <row r="32" spans="1:107" ht="18.75" customHeight="1" thickBot="1" x14ac:dyDescent="0.2">
      <c r="A32" s="292"/>
      <c r="B32" s="292"/>
      <c r="C32" s="292"/>
      <c r="D32" s="293"/>
      <c r="E32" s="293"/>
      <c r="F32" s="294"/>
      <c r="G32" s="67" t="s">
        <v>7</v>
      </c>
      <c r="H32" s="68"/>
      <c r="I32" s="348"/>
      <c r="J32" s="348"/>
      <c r="K32" s="348"/>
      <c r="L32" s="348"/>
      <c r="M32" s="348"/>
      <c r="N32" s="348"/>
      <c r="O32" s="348"/>
      <c r="P32" s="348"/>
      <c r="Q32" s="348"/>
      <c r="R32" s="349"/>
      <c r="S32" s="350"/>
      <c r="T32" s="351"/>
      <c r="U32" s="351"/>
      <c r="V32" s="351"/>
      <c r="W32" s="352"/>
      <c r="X32" s="297"/>
      <c r="Y32" s="298"/>
      <c r="Z32" s="362"/>
      <c r="AA32" s="362"/>
      <c r="AB32" s="362"/>
      <c r="AC32" s="362"/>
      <c r="AD32" s="362"/>
      <c r="AE32" s="362"/>
      <c r="AF32" s="362"/>
      <c r="AG32" s="362"/>
      <c r="AH32" s="362"/>
      <c r="AI32" s="362"/>
      <c r="AJ32" s="362"/>
      <c r="AK32" s="362"/>
      <c r="AL32" s="362"/>
      <c r="AM32" s="362"/>
      <c r="AN32" s="362"/>
      <c r="AO32" s="297"/>
      <c r="AP32" s="298"/>
      <c r="AQ32" s="353"/>
      <c r="AR32" s="353"/>
      <c r="AS32" s="353"/>
      <c r="AT32" s="353"/>
      <c r="AU32" s="353"/>
      <c r="AV32" s="353"/>
      <c r="AW32" s="353"/>
      <c r="AX32" s="353"/>
      <c r="AY32" s="353"/>
      <c r="AZ32" s="353"/>
      <c r="BA32" s="353"/>
      <c r="BB32" s="353"/>
      <c r="BC32" s="353"/>
      <c r="BD32" s="353"/>
      <c r="BE32" s="354"/>
      <c r="BF32" s="331"/>
      <c r="BG32" s="332"/>
      <c r="BH32" s="357"/>
      <c r="BI32" s="357"/>
      <c r="BJ32" s="358"/>
      <c r="BK32" s="317"/>
      <c r="BL32" s="306"/>
      <c r="BM32" s="360"/>
      <c r="BN32" s="360"/>
      <c r="BO32" s="360"/>
      <c r="BP32" s="360"/>
      <c r="BQ32" s="360"/>
      <c r="BR32" s="360"/>
      <c r="BS32" s="360"/>
      <c r="BT32" s="360"/>
      <c r="BU32" s="360"/>
      <c r="BV32" s="360"/>
      <c r="BW32" s="360"/>
      <c r="BX32" s="313"/>
      <c r="BY32" s="313"/>
      <c r="BZ32" s="314"/>
      <c r="CA32" s="317"/>
      <c r="CB32" s="306"/>
      <c r="CC32" s="134"/>
      <c r="CD32" s="134"/>
      <c r="CE32" s="134"/>
      <c r="CF32" s="134"/>
      <c r="CG32" s="134"/>
      <c r="CH32" s="134"/>
      <c r="CI32" s="313"/>
      <c r="CJ32" s="313"/>
      <c r="CK32" s="313"/>
      <c r="CL32" s="314"/>
      <c r="CM32" s="321"/>
      <c r="CN32" s="274"/>
      <c r="CO32" s="324"/>
      <c r="CP32" s="324"/>
      <c r="CQ32" s="324"/>
      <c r="CR32" s="324"/>
      <c r="CS32" s="324"/>
      <c r="CT32" s="324"/>
      <c r="CU32" s="324"/>
      <c r="CV32" s="324"/>
      <c r="CW32" s="324"/>
      <c r="CX32" s="324"/>
      <c r="CY32" s="325"/>
      <c r="DB32" s="54">
        <v>515000</v>
      </c>
      <c r="DC32" s="54">
        <v>530</v>
      </c>
    </row>
    <row r="33" spans="1:117" ht="4.5" customHeight="1" thickBot="1" x14ac:dyDescent="0.2">
      <c r="A33" s="292"/>
      <c r="B33" s="292"/>
      <c r="C33" s="292"/>
      <c r="D33" s="70"/>
      <c r="E33" s="70"/>
      <c r="F33" s="70"/>
      <c r="G33" s="65"/>
      <c r="H33" s="65"/>
      <c r="I33" s="71"/>
      <c r="J33" s="71"/>
      <c r="K33" s="71"/>
      <c r="L33" s="71"/>
      <c r="M33" s="71"/>
      <c r="N33" s="71"/>
      <c r="O33" s="71"/>
      <c r="P33" s="71"/>
      <c r="Q33" s="71"/>
      <c r="R33" s="73"/>
      <c r="S33" s="74"/>
      <c r="T33" s="74"/>
      <c r="U33" s="74"/>
      <c r="V33" s="74"/>
      <c r="W33" s="74"/>
      <c r="X33" s="75"/>
      <c r="Y33" s="76"/>
      <c r="Z33" s="89"/>
      <c r="AA33" s="89"/>
      <c r="AB33" s="89"/>
      <c r="AC33" s="89"/>
      <c r="AD33" s="89"/>
      <c r="AE33" s="89"/>
      <c r="AF33" s="89"/>
      <c r="AG33" s="89"/>
      <c r="AH33" s="89"/>
      <c r="AI33" s="89"/>
      <c r="AJ33" s="89"/>
      <c r="AK33" s="89"/>
      <c r="AL33" s="89"/>
      <c r="AM33" s="89"/>
      <c r="AN33" s="89"/>
      <c r="AO33" s="71"/>
      <c r="AP33" s="71"/>
      <c r="AQ33" s="71"/>
      <c r="AR33" s="71"/>
      <c r="AS33" s="71"/>
      <c r="AT33" s="71"/>
      <c r="AU33" s="71"/>
      <c r="AV33" s="78"/>
      <c r="AW33" s="79"/>
      <c r="AX33" s="79"/>
      <c r="AY33" s="79"/>
      <c r="AZ33" s="79"/>
      <c r="BA33" s="79"/>
      <c r="BB33" s="79"/>
      <c r="BC33" s="79"/>
      <c r="BD33" s="79"/>
      <c r="BE33" s="79"/>
      <c r="BF33" s="80"/>
      <c r="BG33" s="80"/>
      <c r="BH33" s="80"/>
      <c r="BI33" s="80"/>
      <c r="BJ33" s="80"/>
      <c r="BK33" s="81"/>
      <c r="BL33" s="81"/>
      <c r="BM33" s="90"/>
      <c r="BN33" s="90"/>
      <c r="BO33" s="90"/>
      <c r="BP33" s="90"/>
      <c r="BQ33" s="90"/>
      <c r="BR33" s="90"/>
      <c r="BS33" s="90"/>
      <c r="BT33" s="90"/>
      <c r="BU33" s="90"/>
      <c r="BV33" s="90"/>
      <c r="BW33" s="90"/>
      <c r="BX33" s="83"/>
      <c r="BY33" s="84"/>
      <c r="BZ33" s="84"/>
      <c r="CA33" s="84"/>
      <c r="CB33" s="84"/>
      <c r="CC33" s="91"/>
      <c r="CD33" s="91"/>
      <c r="CE33" s="91"/>
      <c r="CF33" s="91"/>
      <c r="CG33" s="91"/>
      <c r="CH33" s="91"/>
      <c r="CI33" s="84"/>
      <c r="CJ33" s="84"/>
      <c r="CK33" s="84"/>
      <c r="CL33" s="84"/>
      <c r="CM33" s="86"/>
      <c r="CN33" s="86"/>
      <c r="CO33" s="86"/>
      <c r="CP33" s="86"/>
      <c r="CQ33" s="86"/>
      <c r="CR33" s="86"/>
      <c r="CS33" s="86"/>
      <c r="CT33" s="86"/>
      <c r="CU33" s="86"/>
      <c r="CV33" s="86"/>
      <c r="CW33" s="86"/>
      <c r="CX33" s="86"/>
      <c r="CY33" s="86"/>
      <c r="DB33" s="54">
        <v>545000</v>
      </c>
      <c r="DC33" s="54">
        <v>560</v>
      </c>
    </row>
    <row r="34" spans="1:117" ht="18.75" customHeight="1" x14ac:dyDescent="0.15">
      <c r="A34" s="292"/>
      <c r="B34" s="292"/>
      <c r="C34" s="292"/>
      <c r="D34" s="293">
        <v>10</v>
      </c>
      <c r="E34" s="293"/>
      <c r="F34" s="294"/>
      <c r="G34" s="267" t="s">
        <v>6</v>
      </c>
      <c r="H34" s="268"/>
      <c r="I34" s="348"/>
      <c r="J34" s="348"/>
      <c r="K34" s="348"/>
      <c r="L34" s="348"/>
      <c r="M34" s="348"/>
      <c r="N34" s="348"/>
      <c r="O34" s="348"/>
      <c r="P34" s="348"/>
      <c r="Q34" s="348"/>
      <c r="R34" s="348"/>
      <c r="S34" s="348"/>
      <c r="T34" s="348"/>
      <c r="U34" s="348"/>
      <c r="V34" s="348"/>
      <c r="W34" s="349"/>
      <c r="X34" s="271" t="s">
        <v>8</v>
      </c>
      <c r="Y34" s="272"/>
      <c r="Z34" s="361"/>
      <c r="AA34" s="361"/>
      <c r="AB34" s="361"/>
      <c r="AC34" s="361"/>
      <c r="AD34" s="361"/>
      <c r="AE34" s="361"/>
      <c r="AF34" s="361"/>
      <c r="AG34" s="361"/>
      <c r="AH34" s="361"/>
      <c r="AI34" s="361"/>
      <c r="AJ34" s="361"/>
      <c r="AK34" s="361"/>
      <c r="AL34" s="361"/>
      <c r="AM34" s="361"/>
      <c r="AN34" s="361"/>
      <c r="AO34" s="271" t="s">
        <v>9</v>
      </c>
      <c r="AP34" s="272"/>
      <c r="AQ34" s="272" t="s">
        <v>16</v>
      </c>
      <c r="AR34" s="272"/>
      <c r="AS34" s="272"/>
      <c r="AT34" s="272"/>
      <c r="AU34" s="272"/>
      <c r="AV34" s="327" t="s">
        <v>2</v>
      </c>
      <c r="AW34" s="327"/>
      <c r="AX34" s="326"/>
      <c r="AY34" s="326"/>
      <c r="AZ34" s="327" t="s">
        <v>3</v>
      </c>
      <c r="BA34" s="327"/>
      <c r="BB34" s="326"/>
      <c r="BC34" s="326"/>
      <c r="BD34" s="327" t="s">
        <v>4</v>
      </c>
      <c r="BE34" s="328"/>
      <c r="BF34" s="329" t="s">
        <v>19</v>
      </c>
      <c r="BG34" s="330"/>
      <c r="BH34" s="355"/>
      <c r="BI34" s="355"/>
      <c r="BJ34" s="356"/>
      <c r="BK34" s="315" t="s">
        <v>20</v>
      </c>
      <c r="BL34" s="316"/>
      <c r="BM34" s="359"/>
      <c r="BN34" s="359"/>
      <c r="BO34" s="359"/>
      <c r="BP34" s="359"/>
      <c r="BQ34" s="359"/>
      <c r="BR34" s="359"/>
      <c r="BS34" s="359"/>
      <c r="BT34" s="359"/>
      <c r="BU34" s="359"/>
      <c r="BV34" s="359"/>
      <c r="BW34" s="359"/>
      <c r="BX34" s="311" t="s">
        <v>5</v>
      </c>
      <c r="BY34" s="311"/>
      <c r="BZ34" s="312"/>
      <c r="CA34" s="315" t="s">
        <v>25</v>
      </c>
      <c r="CB34" s="316"/>
      <c r="CC34" s="133" t="str">
        <f>IF(BM34="","",IF($BM34&lt;93000,88,(IF($BM34&gt;=605000,620,(VLOOKUP($BM34,$DB$5:$DC$35,2,1))))))</f>
        <v/>
      </c>
      <c r="CD34" s="133"/>
      <c r="CE34" s="133"/>
      <c r="CF34" s="133"/>
      <c r="CG34" s="133"/>
      <c r="CH34" s="133"/>
      <c r="CI34" s="311" t="s">
        <v>15</v>
      </c>
      <c r="CJ34" s="311"/>
      <c r="CK34" s="311"/>
      <c r="CL34" s="312"/>
      <c r="CM34" s="320" t="s">
        <v>13</v>
      </c>
      <c r="CN34" s="272"/>
      <c r="CO34" s="322"/>
      <c r="CP34" s="322"/>
      <c r="CQ34" s="322"/>
      <c r="CR34" s="322"/>
      <c r="CS34" s="322"/>
      <c r="CT34" s="322"/>
      <c r="CU34" s="322"/>
      <c r="CV34" s="322"/>
      <c r="CW34" s="322"/>
      <c r="CX34" s="322"/>
      <c r="CY34" s="323"/>
      <c r="DB34" s="54">
        <v>575000</v>
      </c>
      <c r="DC34" s="54">
        <v>590</v>
      </c>
    </row>
    <row r="35" spans="1:117" ht="18.75" customHeight="1" thickBot="1" x14ac:dyDescent="0.2">
      <c r="A35" s="292"/>
      <c r="B35" s="292"/>
      <c r="C35" s="292"/>
      <c r="D35" s="293"/>
      <c r="E35" s="293"/>
      <c r="F35" s="294"/>
      <c r="G35" s="64" t="s">
        <v>7</v>
      </c>
      <c r="H35" s="65"/>
      <c r="I35" s="348"/>
      <c r="J35" s="348"/>
      <c r="K35" s="348"/>
      <c r="L35" s="348"/>
      <c r="M35" s="348"/>
      <c r="N35" s="348"/>
      <c r="O35" s="348"/>
      <c r="P35" s="348"/>
      <c r="Q35" s="348"/>
      <c r="R35" s="349"/>
      <c r="S35" s="350"/>
      <c r="T35" s="351"/>
      <c r="U35" s="351"/>
      <c r="V35" s="351"/>
      <c r="W35" s="352"/>
      <c r="X35" s="273"/>
      <c r="Y35" s="274"/>
      <c r="Z35" s="363"/>
      <c r="AA35" s="363"/>
      <c r="AB35" s="363"/>
      <c r="AC35" s="363"/>
      <c r="AD35" s="363"/>
      <c r="AE35" s="363"/>
      <c r="AF35" s="363"/>
      <c r="AG35" s="363"/>
      <c r="AH35" s="363"/>
      <c r="AI35" s="363"/>
      <c r="AJ35" s="363"/>
      <c r="AK35" s="363"/>
      <c r="AL35" s="363"/>
      <c r="AM35" s="363"/>
      <c r="AN35" s="363"/>
      <c r="AO35" s="273"/>
      <c r="AP35" s="274"/>
      <c r="AQ35" s="353"/>
      <c r="AR35" s="353"/>
      <c r="AS35" s="353"/>
      <c r="AT35" s="353"/>
      <c r="AU35" s="353"/>
      <c r="AV35" s="353"/>
      <c r="AW35" s="353"/>
      <c r="AX35" s="353"/>
      <c r="AY35" s="353"/>
      <c r="AZ35" s="353"/>
      <c r="BA35" s="353"/>
      <c r="BB35" s="353"/>
      <c r="BC35" s="353"/>
      <c r="BD35" s="353"/>
      <c r="BE35" s="354"/>
      <c r="BF35" s="331"/>
      <c r="BG35" s="332"/>
      <c r="BH35" s="357"/>
      <c r="BI35" s="357"/>
      <c r="BJ35" s="358"/>
      <c r="BK35" s="317"/>
      <c r="BL35" s="306"/>
      <c r="BM35" s="360"/>
      <c r="BN35" s="360"/>
      <c r="BO35" s="360"/>
      <c r="BP35" s="360"/>
      <c r="BQ35" s="360"/>
      <c r="BR35" s="360"/>
      <c r="BS35" s="360"/>
      <c r="BT35" s="360"/>
      <c r="BU35" s="360"/>
      <c r="BV35" s="360"/>
      <c r="BW35" s="360"/>
      <c r="BX35" s="313"/>
      <c r="BY35" s="313"/>
      <c r="BZ35" s="314"/>
      <c r="CA35" s="317"/>
      <c r="CB35" s="306"/>
      <c r="CC35" s="134"/>
      <c r="CD35" s="134"/>
      <c r="CE35" s="134"/>
      <c r="CF35" s="134"/>
      <c r="CG35" s="134"/>
      <c r="CH35" s="134"/>
      <c r="CI35" s="313"/>
      <c r="CJ35" s="313"/>
      <c r="CK35" s="313"/>
      <c r="CL35" s="314"/>
      <c r="CM35" s="321"/>
      <c r="CN35" s="274"/>
      <c r="CO35" s="324"/>
      <c r="CP35" s="324"/>
      <c r="CQ35" s="324"/>
      <c r="CR35" s="324"/>
      <c r="CS35" s="324"/>
      <c r="CT35" s="324"/>
      <c r="CU35" s="324"/>
      <c r="CV35" s="324"/>
      <c r="CW35" s="324"/>
      <c r="CX35" s="324"/>
      <c r="CY35" s="325"/>
      <c r="DC35" s="54">
        <v>620</v>
      </c>
    </row>
    <row r="36" spans="1:117" ht="5.25" customHeight="1" x14ac:dyDescent="0.15"/>
    <row r="37" spans="1:117" s="92" customFormat="1" ht="4.5" customHeight="1" x14ac:dyDescent="0.15">
      <c r="A37" s="54"/>
      <c r="B37" s="54"/>
      <c r="G37" s="93"/>
      <c r="H37" s="94"/>
      <c r="I37" s="94"/>
      <c r="J37" s="94"/>
      <c r="K37" s="94"/>
      <c r="L37" s="94"/>
      <c r="M37" s="94"/>
      <c r="N37" s="94"/>
      <c r="O37" s="94"/>
      <c r="P37" s="94"/>
      <c r="Q37" s="94"/>
      <c r="R37" s="93"/>
      <c r="S37" s="94"/>
      <c r="T37" s="94"/>
      <c r="U37" s="94"/>
      <c r="V37" s="94"/>
      <c r="W37" s="94"/>
      <c r="X37" s="94"/>
      <c r="Y37" s="94"/>
      <c r="Z37" s="94"/>
      <c r="AA37" s="94"/>
      <c r="AB37" s="94"/>
      <c r="AC37" s="94"/>
      <c r="AD37" s="94"/>
      <c r="AE37" s="94"/>
      <c r="AF37" s="94"/>
      <c r="AG37" s="94"/>
      <c r="AH37" s="94"/>
      <c r="AI37" s="94"/>
      <c r="AJ37" s="94"/>
      <c r="AK37" s="94"/>
      <c r="AL37" s="94"/>
      <c r="AM37" s="94"/>
      <c r="AN37" s="94"/>
      <c r="AO37" s="94"/>
      <c r="AP37" s="94"/>
      <c r="AQ37" s="94"/>
      <c r="AR37" s="94"/>
      <c r="AS37" s="94"/>
      <c r="AT37" s="94"/>
      <c r="AU37" s="94"/>
      <c r="AV37" s="94"/>
      <c r="AW37" s="94"/>
      <c r="AX37" s="94"/>
      <c r="AY37" s="94"/>
      <c r="AZ37" s="94"/>
      <c r="BA37" s="95"/>
      <c r="BB37" s="96"/>
      <c r="BC37" s="96"/>
      <c r="BD37" s="96"/>
      <c r="BE37" s="96"/>
      <c r="BF37" s="96"/>
      <c r="BG37" s="96"/>
      <c r="BH37" s="96"/>
      <c r="BI37" s="96"/>
      <c r="BJ37" s="97"/>
      <c r="BK37" s="97"/>
      <c r="BL37" s="97"/>
      <c r="BM37" s="97"/>
      <c r="BN37" s="97"/>
      <c r="BO37" s="97"/>
      <c r="BP37" s="97"/>
      <c r="BQ37" s="97"/>
      <c r="BR37" s="97"/>
      <c r="BS37" s="97"/>
      <c r="BT37" s="97"/>
      <c r="BU37" s="97"/>
      <c r="BV37" s="97"/>
      <c r="BW37" s="97"/>
      <c r="BX37" s="97"/>
      <c r="BY37" s="97"/>
      <c r="BZ37" s="97"/>
      <c r="CA37" s="97"/>
      <c r="CD37" s="98"/>
      <c r="CE37" s="98"/>
      <c r="CF37" s="98"/>
      <c r="CG37" s="98"/>
      <c r="CH37" s="98"/>
      <c r="CI37" s="96"/>
      <c r="CJ37" s="96"/>
      <c r="CK37" s="96"/>
      <c r="CL37" s="96"/>
      <c r="CM37" s="96"/>
      <c r="CN37" s="96"/>
      <c r="CO37" s="96"/>
      <c r="CP37" s="99"/>
      <c r="CQ37" s="395" t="s">
        <v>30</v>
      </c>
      <c r="CR37" s="322"/>
      <c r="CS37" s="323"/>
      <c r="CT37" s="397" t="s">
        <v>88</v>
      </c>
      <c r="CU37" s="398"/>
      <c r="CV37" s="398"/>
      <c r="CW37" s="398"/>
      <c r="CX37" s="398"/>
      <c r="CY37" s="399"/>
    </row>
    <row r="38" spans="1:117" s="92" customFormat="1" ht="17.25" customHeight="1" x14ac:dyDescent="0.15">
      <c r="A38" s="54"/>
      <c r="B38" s="54"/>
      <c r="G38" s="100"/>
      <c r="H38" s="403" t="s">
        <v>14</v>
      </c>
      <c r="I38" s="403"/>
      <c r="J38" s="403"/>
      <c r="K38" s="403"/>
      <c r="L38" s="403"/>
      <c r="M38" s="403"/>
      <c r="N38" s="403"/>
      <c r="O38" s="403"/>
      <c r="P38" s="403"/>
      <c r="Q38" s="101"/>
      <c r="R38" s="100"/>
      <c r="S38" s="404" t="s">
        <v>67</v>
      </c>
      <c r="T38" s="404"/>
      <c r="U38" s="405" t="s">
        <v>83</v>
      </c>
      <c r="V38" s="405"/>
      <c r="W38" s="405"/>
      <c r="X38" s="405"/>
      <c r="Y38" s="405"/>
      <c r="Z38" s="405"/>
      <c r="AA38" s="405"/>
      <c r="AB38" s="405"/>
      <c r="AC38" s="405"/>
      <c r="AD38" s="405"/>
      <c r="AE38" s="405"/>
      <c r="AF38" s="405"/>
      <c r="AG38" s="405"/>
      <c r="AH38" s="405"/>
      <c r="AI38" s="405"/>
      <c r="AJ38" s="405"/>
      <c r="AK38" s="405"/>
      <c r="AL38" s="405"/>
      <c r="AM38" s="405"/>
      <c r="AN38" s="405"/>
      <c r="AO38" s="405"/>
      <c r="AP38" s="405"/>
      <c r="AQ38" s="405"/>
      <c r="AR38" s="405"/>
      <c r="AS38" s="405"/>
      <c r="AT38" s="405"/>
      <c r="AU38" s="405"/>
      <c r="AV38" s="405"/>
      <c r="AW38" s="405"/>
      <c r="AX38" s="405"/>
      <c r="AY38" s="405"/>
      <c r="AZ38" s="405"/>
      <c r="BA38" s="406"/>
      <c r="BB38" s="96"/>
      <c r="BC38" s="96"/>
      <c r="BD38" s="96"/>
      <c r="BE38" s="365" t="s">
        <v>40</v>
      </c>
      <c r="BF38" s="365"/>
      <c r="BG38" s="365"/>
      <c r="BH38" s="365"/>
      <c r="BI38" s="365"/>
      <c r="BJ38" s="364" t="s">
        <v>87</v>
      </c>
      <c r="BK38" s="364"/>
      <c r="BL38" s="364"/>
      <c r="BM38" s="365" t="s">
        <v>2</v>
      </c>
      <c r="BN38" s="365"/>
      <c r="BO38" s="365"/>
      <c r="BP38" s="364" t="s">
        <v>87</v>
      </c>
      <c r="BQ38" s="364"/>
      <c r="BR38" s="364"/>
      <c r="BS38" s="365" t="s">
        <v>3</v>
      </c>
      <c r="BT38" s="365"/>
      <c r="BU38" s="365"/>
      <c r="BV38" s="364" t="s">
        <v>87</v>
      </c>
      <c r="BW38" s="364"/>
      <c r="BX38" s="364"/>
      <c r="BY38" s="382" t="s">
        <v>31</v>
      </c>
      <c r="BZ38" s="382"/>
      <c r="CA38" s="382"/>
      <c r="CB38" s="382"/>
      <c r="CC38" s="382"/>
      <c r="CD38" s="382"/>
      <c r="CE38" s="98"/>
      <c r="CF38" s="98"/>
      <c r="CG38" s="98"/>
      <c r="CH38" s="98"/>
      <c r="CI38" s="96"/>
      <c r="CJ38" s="96"/>
      <c r="CK38" s="96"/>
      <c r="CL38" s="96"/>
      <c r="CM38" s="96"/>
      <c r="CN38" s="96"/>
      <c r="CO38" s="96"/>
      <c r="CP38" s="99"/>
      <c r="CQ38" s="396"/>
      <c r="CR38" s="324"/>
      <c r="CS38" s="325"/>
      <c r="CT38" s="400"/>
      <c r="CU38" s="401"/>
      <c r="CV38" s="401"/>
      <c r="CW38" s="401"/>
      <c r="CX38" s="401"/>
      <c r="CY38" s="402"/>
    </row>
    <row r="39" spans="1:117" s="92" customFormat="1" ht="17.25" customHeight="1" x14ac:dyDescent="0.15">
      <c r="A39" s="54"/>
      <c r="B39" s="54"/>
      <c r="G39" s="100"/>
      <c r="H39" s="403"/>
      <c r="I39" s="403"/>
      <c r="J39" s="403"/>
      <c r="K39" s="403"/>
      <c r="L39" s="403"/>
      <c r="M39" s="403"/>
      <c r="N39" s="403"/>
      <c r="O39" s="403"/>
      <c r="P39" s="403"/>
      <c r="Q39" s="102"/>
      <c r="R39" s="103"/>
      <c r="S39" s="372" t="s">
        <v>84</v>
      </c>
      <c r="T39" s="372"/>
      <c r="U39" s="372"/>
      <c r="V39" s="372"/>
      <c r="W39" s="372"/>
      <c r="X39" s="372"/>
      <c r="Y39" s="372"/>
      <c r="Z39" s="372"/>
      <c r="AA39" s="372"/>
      <c r="AB39" s="372"/>
      <c r="AC39" s="372"/>
      <c r="AD39" s="372"/>
      <c r="AE39" s="372"/>
      <c r="AF39" s="372"/>
      <c r="AG39" s="372"/>
      <c r="AH39" s="372"/>
      <c r="AI39" s="372"/>
      <c r="AJ39" s="372"/>
      <c r="AK39" s="372"/>
      <c r="AL39" s="372"/>
      <c r="AM39" s="372"/>
      <c r="AN39" s="372"/>
      <c r="AO39" s="372"/>
      <c r="AP39" s="372"/>
      <c r="AQ39" s="372"/>
      <c r="AR39" s="372"/>
      <c r="AS39" s="372"/>
      <c r="AT39" s="372"/>
      <c r="AU39" s="372"/>
      <c r="AV39" s="372"/>
      <c r="AW39" s="372"/>
      <c r="AX39" s="372"/>
      <c r="AY39" s="372"/>
      <c r="AZ39" s="372"/>
      <c r="BA39" s="373"/>
      <c r="BB39" s="104"/>
      <c r="BC39" s="104"/>
      <c r="BD39" s="105"/>
      <c r="BE39" s="105"/>
      <c r="BF39" s="383" t="s">
        <v>62</v>
      </c>
      <c r="BG39" s="384"/>
      <c r="BH39" s="384"/>
      <c r="BI39" s="384"/>
      <c r="BJ39" s="384"/>
      <c r="BK39" s="384"/>
      <c r="BL39" s="384"/>
      <c r="BM39" s="384"/>
      <c r="BN39" s="384"/>
      <c r="BO39" s="384"/>
      <c r="BP39" s="384"/>
      <c r="BQ39" s="384"/>
      <c r="BR39" s="384"/>
      <c r="BS39" s="384"/>
      <c r="BT39" s="384"/>
      <c r="BU39" s="384"/>
      <c r="BV39" s="384"/>
      <c r="BW39" s="384"/>
      <c r="BX39" s="384"/>
      <c r="BY39" s="384"/>
      <c r="BZ39" s="384"/>
      <c r="CA39" s="384"/>
      <c r="CB39" s="384"/>
      <c r="CC39" s="384"/>
      <c r="CD39" s="384"/>
      <c r="CE39" s="384"/>
      <c r="CF39" s="384"/>
      <c r="CG39" s="384"/>
      <c r="CH39" s="384"/>
      <c r="CI39" s="384"/>
      <c r="CJ39" s="384"/>
      <c r="CK39" s="384"/>
      <c r="CL39" s="384"/>
      <c r="CM39" s="385"/>
      <c r="CN39" s="105"/>
      <c r="CO39" s="105"/>
      <c r="CP39" s="105"/>
      <c r="CQ39" s="105"/>
      <c r="CR39" s="105"/>
      <c r="CS39" s="105"/>
      <c r="CT39" s="106"/>
      <c r="CU39" s="107"/>
      <c r="CV39" s="107"/>
      <c r="CW39" s="107"/>
      <c r="CX39" s="107"/>
      <c r="CY39" s="107"/>
      <c r="CZ39" s="107"/>
      <c r="DA39" s="107"/>
      <c r="DB39" s="107"/>
      <c r="DC39" s="108"/>
      <c r="DD39" s="108"/>
      <c r="DE39" s="108"/>
    </row>
    <row r="40" spans="1:117" s="92" customFormat="1" ht="15" customHeight="1" x14ac:dyDescent="0.15">
      <c r="A40" s="54"/>
      <c r="B40" s="54"/>
      <c r="G40" s="100"/>
      <c r="H40" s="370" t="s">
        <v>68</v>
      </c>
      <c r="I40" s="370"/>
      <c r="J40" s="370"/>
      <c r="K40" s="370"/>
      <c r="L40" s="370"/>
      <c r="M40" s="370"/>
      <c r="N40" s="370"/>
      <c r="O40" s="370"/>
      <c r="P40" s="370"/>
      <c r="Q40" s="102"/>
      <c r="R40" s="103"/>
      <c r="S40" s="372" t="s">
        <v>36</v>
      </c>
      <c r="T40" s="372"/>
      <c r="U40" s="372"/>
      <c r="V40" s="372"/>
      <c r="W40" s="372"/>
      <c r="X40" s="372"/>
      <c r="Y40" s="372"/>
      <c r="Z40" s="372"/>
      <c r="AA40" s="372"/>
      <c r="AB40" s="372"/>
      <c r="AC40" s="372"/>
      <c r="AD40" s="372"/>
      <c r="AE40" s="372"/>
      <c r="AF40" s="372"/>
      <c r="AG40" s="372"/>
      <c r="AH40" s="372"/>
      <c r="AI40" s="372"/>
      <c r="AJ40" s="372"/>
      <c r="AK40" s="372"/>
      <c r="AL40" s="372"/>
      <c r="AM40" s="372"/>
      <c r="AN40" s="372"/>
      <c r="AO40" s="372"/>
      <c r="AP40" s="372"/>
      <c r="AQ40" s="372"/>
      <c r="AR40" s="372"/>
      <c r="AS40" s="372"/>
      <c r="AT40" s="372"/>
      <c r="AU40" s="372"/>
      <c r="AV40" s="372"/>
      <c r="AW40" s="372"/>
      <c r="AX40" s="372"/>
      <c r="AY40" s="372"/>
      <c r="AZ40" s="372"/>
      <c r="BA40" s="373"/>
      <c r="BB40" s="104"/>
      <c r="BC40" s="104"/>
      <c r="BD40" s="104"/>
      <c r="BE40" s="104"/>
      <c r="BF40" s="386"/>
      <c r="BG40" s="387"/>
      <c r="BH40" s="387"/>
      <c r="BI40" s="387"/>
      <c r="BJ40" s="387"/>
      <c r="BK40" s="387"/>
      <c r="BL40" s="387"/>
      <c r="BM40" s="387"/>
      <c r="BN40" s="387"/>
      <c r="BO40" s="387"/>
      <c r="BP40" s="387"/>
      <c r="BQ40" s="387"/>
      <c r="BR40" s="387"/>
      <c r="BS40" s="387"/>
      <c r="BT40" s="387"/>
      <c r="BU40" s="387"/>
      <c r="BV40" s="387"/>
      <c r="BW40" s="387"/>
      <c r="BX40" s="387"/>
      <c r="BY40" s="387"/>
      <c r="BZ40" s="387"/>
      <c r="CA40" s="387"/>
      <c r="CB40" s="387"/>
      <c r="CC40" s="387"/>
      <c r="CD40" s="387"/>
      <c r="CE40" s="387"/>
      <c r="CF40" s="387"/>
      <c r="CG40" s="387"/>
      <c r="CH40" s="387"/>
      <c r="CI40" s="387"/>
      <c r="CJ40" s="387"/>
      <c r="CK40" s="387"/>
      <c r="CL40" s="387"/>
      <c r="CM40" s="388"/>
      <c r="CN40" s="107"/>
      <c r="CO40" s="368" t="s">
        <v>37</v>
      </c>
      <c r="CP40" s="369"/>
      <c r="CQ40" s="369"/>
      <c r="CR40" s="369"/>
      <c r="CS40" s="369"/>
      <c r="CT40" s="369"/>
      <c r="CU40" s="369"/>
      <c r="CV40" s="369"/>
      <c r="CW40" s="369"/>
      <c r="CX40" s="369"/>
      <c r="CY40" s="369"/>
      <c r="CZ40" s="109"/>
      <c r="DA40" s="109"/>
      <c r="DB40" s="109"/>
      <c r="DC40" s="109"/>
      <c r="DD40" s="109"/>
      <c r="DE40" s="109"/>
      <c r="DM40" s="101"/>
    </row>
    <row r="41" spans="1:117" s="92" customFormat="1" ht="16.5" customHeight="1" x14ac:dyDescent="0.15">
      <c r="A41" s="54"/>
      <c r="B41" s="54"/>
      <c r="G41" s="100"/>
      <c r="H41" s="370" t="s">
        <v>69</v>
      </c>
      <c r="I41" s="371"/>
      <c r="J41" s="371"/>
      <c r="K41" s="371"/>
      <c r="L41" s="371"/>
      <c r="M41" s="371"/>
      <c r="N41" s="371"/>
      <c r="O41" s="371"/>
      <c r="P41" s="371"/>
      <c r="Q41" s="102"/>
      <c r="R41" s="103"/>
      <c r="S41" s="372" t="s">
        <v>82</v>
      </c>
      <c r="T41" s="372"/>
      <c r="U41" s="372"/>
      <c r="V41" s="372"/>
      <c r="W41" s="372"/>
      <c r="X41" s="372"/>
      <c r="Y41" s="372"/>
      <c r="Z41" s="372"/>
      <c r="AA41" s="372"/>
      <c r="AB41" s="372"/>
      <c r="AC41" s="372"/>
      <c r="AD41" s="372"/>
      <c r="AE41" s="372"/>
      <c r="AF41" s="372"/>
      <c r="AG41" s="372"/>
      <c r="AH41" s="372"/>
      <c r="AI41" s="372"/>
      <c r="AJ41" s="372"/>
      <c r="AK41" s="372"/>
      <c r="AL41" s="372"/>
      <c r="AM41" s="372"/>
      <c r="AN41" s="372"/>
      <c r="AO41" s="372"/>
      <c r="AP41" s="372"/>
      <c r="AQ41" s="372"/>
      <c r="AR41" s="372"/>
      <c r="AS41" s="372"/>
      <c r="AT41" s="372"/>
      <c r="AU41" s="372"/>
      <c r="AV41" s="372"/>
      <c r="AW41" s="372"/>
      <c r="AX41" s="372"/>
      <c r="AY41" s="372"/>
      <c r="AZ41" s="372"/>
      <c r="BA41" s="373"/>
      <c r="BB41" s="104"/>
      <c r="BC41" s="104"/>
      <c r="BD41" s="104"/>
      <c r="BE41" s="104"/>
      <c r="BF41" s="389"/>
      <c r="BG41" s="390"/>
      <c r="BH41" s="390"/>
      <c r="BI41" s="390"/>
      <c r="BJ41" s="390"/>
      <c r="BK41" s="390"/>
      <c r="BL41" s="390"/>
      <c r="BM41" s="390"/>
      <c r="BN41" s="390"/>
      <c r="BO41" s="390"/>
      <c r="BP41" s="390"/>
      <c r="BQ41" s="390"/>
      <c r="BR41" s="390"/>
      <c r="BS41" s="390"/>
      <c r="BT41" s="390"/>
      <c r="BU41" s="390"/>
      <c r="BV41" s="390"/>
      <c r="BW41" s="390"/>
      <c r="BX41" s="390"/>
      <c r="BY41" s="390"/>
      <c r="BZ41" s="390"/>
      <c r="CA41" s="390"/>
      <c r="CB41" s="390"/>
      <c r="CC41" s="390"/>
      <c r="CD41" s="390"/>
      <c r="CE41" s="390"/>
      <c r="CF41" s="390"/>
      <c r="CG41" s="390"/>
      <c r="CH41" s="390"/>
      <c r="CI41" s="390"/>
      <c r="CJ41" s="390"/>
      <c r="CK41" s="390"/>
      <c r="CL41" s="390"/>
      <c r="CM41" s="391"/>
      <c r="CN41" s="107"/>
      <c r="CO41" s="109"/>
      <c r="CP41" s="62"/>
      <c r="CQ41" s="62"/>
      <c r="CR41" s="62"/>
      <c r="CS41" s="62"/>
      <c r="CT41" s="62"/>
      <c r="CU41" s="62"/>
      <c r="CV41" s="62"/>
      <c r="CW41" s="62"/>
      <c r="CX41" s="62"/>
      <c r="CY41" s="62"/>
      <c r="CZ41" s="109"/>
      <c r="DA41" s="109"/>
      <c r="DB41" s="109"/>
      <c r="DC41" s="109"/>
      <c r="DD41" s="109"/>
      <c r="DE41" s="109"/>
    </row>
    <row r="42" spans="1:117" s="92" customFormat="1" ht="12" customHeight="1" x14ac:dyDescent="0.15">
      <c r="A42" s="54"/>
      <c r="B42" s="54"/>
      <c r="G42" s="100"/>
      <c r="H42" s="370" t="s">
        <v>70</v>
      </c>
      <c r="I42" s="370"/>
      <c r="J42" s="370"/>
      <c r="K42" s="370"/>
      <c r="L42" s="370"/>
      <c r="M42" s="370"/>
      <c r="N42" s="370"/>
      <c r="O42" s="370"/>
      <c r="P42" s="370"/>
      <c r="Q42" s="102"/>
      <c r="R42" s="103"/>
      <c r="S42" s="374" t="s">
        <v>85</v>
      </c>
      <c r="T42" s="375"/>
      <c r="U42" s="375"/>
      <c r="V42" s="375"/>
      <c r="W42" s="375"/>
      <c r="X42" s="375"/>
      <c r="Y42" s="375"/>
      <c r="Z42" s="375"/>
      <c r="AA42" s="376"/>
      <c r="AB42" s="376"/>
      <c r="AC42" s="376"/>
      <c r="AD42" s="376"/>
      <c r="AE42" s="376"/>
      <c r="AF42" s="376"/>
      <c r="AG42" s="376"/>
      <c r="AH42" s="376"/>
      <c r="AI42" s="376"/>
      <c r="AJ42" s="376"/>
      <c r="AK42" s="376"/>
      <c r="AL42" s="376"/>
      <c r="AM42" s="376"/>
      <c r="AN42" s="376"/>
      <c r="AO42" s="376"/>
      <c r="AP42" s="376"/>
      <c r="AQ42" s="376"/>
      <c r="AR42" s="376"/>
      <c r="AS42" s="376"/>
      <c r="AT42" s="376"/>
      <c r="AU42" s="376"/>
      <c r="AV42" s="376"/>
      <c r="AW42" s="376"/>
      <c r="AX42" s="376"/>
      <c r="AY42" s="376"/>
      <c r="AZ42" s="376"/>
      <c r="BA42" s="377"/>
      <c r="BB42" s="104"/>
      <c r="BC42" s="104"/>
      <c r="BD42" s="104"/>
      <c r="BE42" s="104"/>
      <c r="BF42" s="389"/>
      <c r="BG42" s="390"/>
      <c r="BH42" s="390"/>
      <c r="BI42" s="390"/>
      <c r="BJ42" s="390"/>
      <c r="BK42" s="390"/>
      <c r="BL42" s="390"/>
      <c r="BM42" s="390"/>
      <c r="BN42" s="390"/>
      <c r="BO42" s="390"/>
      <c r="BP42" s="390"/>
      <c r="BQ42" s="390"/>
      <c r="BR42" s="390"/>
      <c r="BS42" s="390"/>
      <c r="BT42" s="390"/>
      <c r="BU42" s="390"/>
      <c r="BV42" s="390"/>
      <c r="BW42" s="390"/>
      <c r="BX42" s="390"/>
      <c r="BY42" s="390"/>
      <c r="BZ42" s="390"/>
      <c r="CA42" s="390"/>
      <c r="CB42" s="390"/>
      <c r="CC42" s="390"/>
      <c r="CD42" s="390"/>
      <c r="CE42" s="390"/>
      <c r="CF42" s="390"/>
      <c r="CG42" s="390"/>
      <c r="CH42" s="390"/>
      <c r="CI42" s="390"/>
      <c r="CJ42" s="390"/>
      <c r="CK42" s="390"/>
      <c r="CL42" s="390"/>
      <c r="CM42" s="391"/>
      <c r="CN42" s="107"/>
      <c r="CO42" s="107"/>
      <c r="CP42" s="107"/>
      <c r="CQ42" s="107"/>
      <c r="CR42" s="107"/>
      <c r="CS42" s="107"/>
      <c r="CT42" s="107"/>
      <c r="CU42" s="107"/>
      <c r="CV42" s="107"/>
      <c r="CW42" s="107"/>
      <c r="CX42" s="107"/>
      <c r="CY42" s="107"/>
      <c r="CZ42" s="107"/>
      <c r="DA42" s="107"/>
      <c r="DB42" s="107"/>
      <c r="DC42" s="107"/>
      <c r="DD42" s="107"/>
      <c r="DE42" s="107"/>
    </row>
    <row r="43" spans="1:117" s="92" customFormat="1" ht="12" customHeight="1" x14ac:dyDescent="0.15">
      <c r="A43" s="86"/>
      <c r="B43" s="86"/>
      <c r="G43" s="110"/>
      <c r="H43" s="378" t="s">
        <v>71</v>
      </c>
      <c r="I43" s="378"/>
      <c r="J43" s="378"/>
      <c r="K43" s="378"/>
      <c r="L43" s="378"/>
      <c r="M43" s="378"/>
      <c r="N43" s="378"/>
      <c r="O43" s="378"/>
      <c r="P43" s="378"/>
      <c r="Q43" s="111"/>
      <c r="R43" s="112"/>
      <c r="S43" s="248" t="s">
        <v>72</v>
      </c>
      <c r="T43" s="248"/>
      <c r="U43" s="248"/>
      <c r="V43" s="248"/>
      <c r="W43" s="248"/>
      <c r="X43" s="248"/>
      <c r="Y43" s="379" t="s">
        <v>86</v>
      </c>
      <c r="Z43" s="379"/>
      <c r="AA43" s="379"/>
      <c r="AB43" s="379"/>
      <c r="AC43" s="379"/>
      <c r="AD43" s="379"/>
      <c r="AE43" s="379"/>
      <c r="AF43" s="379"/>
      <c r="AG43" s="379"/>
      <c r="AH43" s="379"/>
      <c r="AI43" s="379"/>
      <c r="AJ43" s="250" t="s">
        <v>73</v>
      </c>
      <c r="AK43" s="250"/>
      <c r="AL43" s="250"/>
      <c r="AM43" s="250"/>
      <c r="AN43" s="380" t="s">
        <v>85</v>
      </c>
      <c r="AO43" s="380"/>
      <c r="AP43" s="380"/>
      <c r="AQ43" s="380"/>
      <c r="AR43" s="380"/>
      <c r="AS43" s="380"/>
      <c r="AT43" s="380"/>
      <c r="AU43" s="380"/>
      <c r="AV43" s="380"/>
      <c r="AW43" s="380"/>
      <c r="AX43" s="380"/>
      <c r="AY43" s="380"/>
      <c r="AZ43" s="380"/>
      <c r="BA43" s="381"/>
      <c r="BB43" s="104"/>
      <c r="BC43" s="104"/>
      <c r="BD43" s="104"/>
      <c r="BE43" s="104"/>
      <c r="BF43" s="392"/>
      <c r="BG43" s="393"/>
      <c r="BH43" s="393"/>
      <c r="BI43" s="393"/>
      <c r="BJ43" s="393"/>
      <c r="BK43" s="393"/>
      <c r="BL43" s="393"/>
      <c r="BM43" s="393"/>
      <c r="BN43" s="393"/>
      <c r="BO43" s="393"/>
      <c r="BP43" s="393"/>
      <c r="BQ43" s="393"/>
      <c r="BR43" s="393"/>
      <c r="BS43" s="393"/>
      <c r="BT43" s="393"/>
      <c r="BU43" s="393"/>
      <c r="BV43" s="393"/>
      <c r="BW43" s="393"/>
      <c r="BX43" s="393"/>
      <c r="BY43" s="393"/>
      <c r="BZ43" s="393"/>
      <c r="CA43" s="393"/>
      <c r="CB43" s="393"/>
      <c r="CC43" s="393"/>
      <c r="CD43" s="393"/>
      <c r="CE43" s="393"/>
      <c r="CF43" s="393"/>
      <c r="CG43" s="393"/>
      <c r="CH43" s="393"/>
      <c r="CI43" s="393"/>
      <c r="CJ43" s="393"/>
      <c r="CK43" s="393"/>
      <c r="CL43" s="393"/>
      <c r="CM43" s="394"/>
      <c r="CN43" s="107"/>
      <c r="CO43" s="107"/>
      <c r="CP43" s="107"/>
      <c r="CQ43" s="107"/>
      <c r="CR43" s="107"/>
      <c r="CS43" s="107"/>
      <c r="CT43" s="107"/>
      <c r="CU43" s="107"/>
      <c r="CV43" s="107"/>
      <c r="CW43" s="107"/>
      <c r="CX43" s="107"/>
      <c r="CY43" s="107"/>
      <c r="CZ43" s="107"/>
      <c r="DA43" s="107"/>
      <c r="DB43" s="107"/>
      <c r="DC43" s="107"/>
      <c r="DD43" s="107"/>
      <c r="DE43" s="107"/>
    </row>
    <row r="44" spans="1:117" ht="5.25" customHeight="1" x14ac:dyDescent="0.15"/>
  </sheetData>
  <sheetProtection sheet="1" objects="1" scenarios="1"/>
  <mergeCells count="349">
    <mergeCell ref="A2:F3"/>
    <mergeCell ref="CO40:CY40"/>
    <mergeCell ref="H41:P41"/>
    <mergeCell ref="S41:BA41"/>
    <mergeCell ref="H42:P42"/>
    <mergeCell ref="S42:BA42"/>
    <mergeCell ref="H43:P43"/>
    <mergeCell ref="S43:X43"/>
    <mergeCell ref="Y43:AI43"/>
    <mergeCell ref="AJ43:AM43"/>
    <mergeCell ref="AN43:BA43"/>
    <mergeCell ref="BV38:BX38"/>
    <mergeCell ref="BY38:CD38"/>
    <mergeCell ref="S39:BA39"/>
    <mergeCell ref="BF39:CM39"/>
    <mergeCell ref="H40:P40"/>
    <mergeCell ref="S40:BA40"/>
    <mergeCell ref="BF40:CM43"/>
    <mergeCell ref="CQ37:CS38"/>
    <mergeCell ref="CT37:CY38"/>
    <mergeCell ref="H38:P39"/>
    <mergeCell ref="S38:T38"/>
    <mergeCell ref="U38:BA38"/>
    <mergeCell ref="BE38:BI38"/>
    <mergeCell ref="BJ38:BL38"/>
    <mergeCell ref="BM38:BO38"/>
    <mergeCell ref="BP38:BR38"/>
    <mergeCell ref="BS38:BU38"/>
    <mergeCell ref="CC34:CH35"/>
    <mergeCell ref="CI34:CL35"/>
    <mergeCell ref="CM34:CN35"/>
    <mergeCell ref="CO34:CY35"/>
    <mergeCell ref="I35:R35"/>
    <mergeCell ref="S35:W35"/>
    <mergeCell ref="AQ35:AS35"/>
    <mergeCell ref="AT35:AW35"/>
    <mergeCell ref="AX35:BA35"/>
    <mergeCell ref="BB35:BE35"/>
    <mergeCell ref="BF34:BG35"/>
    <mergeCell ref="BH34:BJ35"/>
    <mergeCell ref="BK34:BL35"/>
    <mergeCell ref="BM34:BW35"/>
    <mergeCell ref="BX34:BZ35"/>
    <mergeCell ref="CA34:CB35"/>
    <mergeCell ref="AQ34:AU34"/>
    <mergeCell ref="AV34:AW34"/>
    <mergeCell ref="AX34:AY34"/>
    <mergeCell ref="AZ34:BA34"/>
    <mergeCell ref="BB34:BC34"/>
    <mergeCell ref="BD34:BE34"/>
    <mergeCell ref="D34:F35"/>
    <mergeCell ref="G34:H34"/>
    <mergeCell ref="I34:W34"/>
    <mergeCell ref="X34:Y35"/>
    <mergeCell ref="Z34:AN35"/>
    <mergeCell ref="AO34:AP35"/>
    <mergeCell ref="CC31:CH32"/>
    <mergeCell ref="D31:F32"/>
    <mergeCell ref="G31:H31"/>
    <mergeCell ref="AO31:AP32"/>
    <mergeCell ref="CI31:CL32"/>
    <mergeCell ref="CM31:CN32"/>
    <mergeCell ref="CO31:CY32"/>
    <mergeCell ref="I32:R32"/>
    <mergeCell ref="S32:W32"/>
    <mergeCell ref="AQ32:AS32"/>
    <mergeCell ref="AT32:AW32"/>
    <mergeCell ref="AX32:BA32"/>
    <mergeCell ref="BB32:BE32"/>
    <mergeCell ref="BF31:BG32"/>
    <mergeCell ref="BH31:BJ32"/>
    <mergeCell ref="BK31:BL32"/>
    <mergeCell ref="BM31:BW32"/>
    <mergeCell ref="BX31:BZ32"/>
    <mergeCell ref="CA31:CB32"/>
    <mergeCell ref="AQ31:AU31"/>
    <mergeCell ref="AV31:AW31"/>
    <mergeCell ref="AX31:AY31"/>
    <mergeCell ref="AZ31:BA31"/>
    <mergeCell ref="BB31:BC31"/>
    <mergeCell ref="BD31:BE31"/>
    <mergeCell ref="I31:W31"/>
    <mergeCell ref="X31:Y32"/>
    <mergeCell ref="Z31:AN32"/>
    <mergeCell ref="CO28:CY29"/>
    <mergeCell ref="I29:R29"/>
    <mergeCell ref="S29:W29"/>
    <mergeCell ref="AQ29:AS29"/>
    <mergeCell ref="AT29:AW29"/>
    <mergeCell ref="AX29:BA29"/>
    <mergeCell ref="BB29:BE29"/>
    <mergeCell ref="BF28:BG29"/>
    <mergeCell ref="BH28:BJ29"/>
    <mergeCell ref="BK28:BL29"/>
    <mergeCell ref="BM28:BW29"/>
    <mergeCell ref="BX28:BZ29"/>
    <mergeCell ref="CA28:CB29"/>
    <mergeCell ref="AQ28:AU28"/>
    <mergeCell ref="AV28:AW28"/>
    <mergeCell ref="AX28:AY28"/>
    <mergeCell ref="AZ28:BA28"/>
    <mergeCell ref="BB28:BC28"/>
    <mergeCell ref="BD28:BE28"/>
    <mergeCell ref="D28:F29"/>
    <mergeCell ref="G28:H28"/>
    <mergeCell ref="I28:W28"/>
    <mergeCell ref="X28:Y29"/>
    <mergeCell ref="Z28:AN29"/>
    <mergeCell ref="AO28:AP29"/>
    <mergeCell ref="CC25:CH26"/>
    <mergeCell ref="CI25:CL26"/>
    <mergeCell ref="CM25:CN26"/>
    <mergeCell ref="D25:F26"/>
    <mergeCell ref="G25:H25"/>
    <mergeCell ref="CC28:CH29"/>
    <mergeCell ref="CI28:CL29"/>
    <mergeCell ref="CM28:CN29"/>
    <mergeCell ref="CO25:CY26"/>
    <mergeCell ref="I26:R26"/>
    <mergeCell ref="S26:W26"/>
    <mergeCell ref="AQ26:AS26"/>
    <mergeCell ref="AT26:AW26"/>
    <mergeCell ref="AX26:BA26"/>
    <mergeCell ref="BB26:BE26"/>
    <mergeCell ref="BF25:BG26"/>
    <mergeCell ref="BH25:BJ26"/>
    <mergeCell ref="BK25:BL26"/>
    <mergeCell ref="BM25:BW26"/>
    <mergeCell ref="BX25:BZ26"/>
    <mergeCell ref="CA25:CB26"/>
    <mergeCell ref="AQ25:AU25"/>
    <mergeCell ref="AV25:AW25"/>
    <mergeCell ref="AX25:AY25"/>
    <mergeCell ref="AZ25:BA25"/>
    <mergeCell ref="BB25:BC25"/>
    <mergeCell ref="BD25:BE25"/>
    <mergeCell ref="I25:W25"/>
    <mergeCell ref="X25:Y26"/>
    <mergeCell ref="Z25:AN26"/>
    <mergeCell ref="AO25:AP26"/>
    <mergeCell ref="CO22:CY23"/>
    <mergeCell ref="I23:R23"/>
    <mergeCell ref="S23:W23"/>
    <mergeCell ref="AQ23:AS23"/>
    <mergeCell ref="AT23:AW23"/>
    <mergeCell ref="AX23:BA23"/>
    <mergeCell ref="BB23:BE23"/>
    <mergeCell ref="BF22:BG23"/>
    <mergeCell ref="BH22:BJ23"/>
    <mergeCell ref="BK22:BL23"/>
    <mergeCell ref="BM22:BW23"/>
    <mergeCell ref="BX22:BZ23"/>
    <mergeCell ref="CA22:CB23"/>
    <mergeCell ref="AQ22:AU22"/>
    <mergeCell ref="AV22:AW22"/>
    <mergeCell ref="AX22:AY22"/>
    <mergeCell ref="AZ22:BA22"/>
    <mergeCell ref="BB22:BC22"/>
    <mergeCell ref="BD22:BE22"/>
    <mergeCell ref="D22:F23"/>
    <mergeCell ref="G22:H22"/>
    <mergeCell ref="I22:W22"/>
    <mergeCell ref="X22:Y23"/>
    <mergeCell ref="Z22:AN23"/>
    <mergeCell ref="AO22:AP23"/>
    <mergeCell ref="CC19:CH20"/>
    <mergeCell ref="CI19:CL20"/>
    <mergeCell ref="CM19:CN20"/>
    <mergeCell ref="D19:F20"/>
    <mergeCell ref="G19:H19"/>
    <mergeCell ref="CC22:CH23"/>
    <mergeCell ref="CI22:CL23"/>
    <mergeCell ref="CM22:CN23"/>
    <mergeCell ref="CO19:CY20"/>
    <mergeCell ref="I20:R20"/>
    <mergeCell ref="S20:W20"/>
    <mergeCell ref="AQ20:AS20"/>
    <mergeCell ref="AT20:AW20"/>
    <mergeCell ref="AX20:BA20"/>
    <mergeCell ref="BB20:BE20"/>
    <mergeCell ref="BF19:BG20"/>
    <mergeCell ref="BH19:BJ20"/>
    <mergeCell ref="BK19:BL20"/>
    <mergeCell ref="BM19:BW20"/>
    <mergeCell ref="BX19:BZ20"/>
    <mergeCell ref="CA19:CB20"/>
    <mergeCell ref="AQ19:AU19"/>
    <mergeCell ref="AV19:AW19"/>
    <mergeCell ref="AX19:AY19"/>
    <mergeCell ref="AZ19:BA19"/>
    <mergeCell ref="BB19:BC19"/>
    <mergeCell ref="BD19:BE19"/>
    <mergeCell ref="I19:W19"/>
    <mergeCell ref="X19:Y20"/>
    <mergeCell ref="Z19:AN20"/>
    <mergeCell ref="AO19:AP20"/>
    <mergeCell ref="CO16:CY17"/>
    <mergeCell ref="I17:R17"/>
    <mergeCell ref="S17:W17"/>
    <mergeCell ref="AQ17:AS17"/>
    <mergeCell ref="AT17:AW17"/>
    <mergeCell ref="AX17:BA17"/>
    <mergeCell ref="BB17:BE17"/>
    <mergeCell ref="BF16:BG17"/>
    <mergeCell ref="BH16:BJ17"/>
    <mergeCell ref="BK16:BL17"/>
    <mergeCell ref="BM16:BW17"/>
    <mergeCell ref="BX16:BZ17"/>
    <mergeCell ref="CA16:CB17"/>
    <mergeCell ref="AQ16:AU16"/>
    <mergeCell ref="AV16:AW16"/>
    <mergeCell ref="AX16:AY16"/>
    <mergeCell ref="AZ16:BA16"/>
    <mergeCell ref="BB16:BC16"/>
    <mergeCell ref="BD16:BE16"/>
    <mergeCell ref="D16:F17"/>
    <mergeCell ref="G16:H16"/>
    <mergeCell ref="I16:W16"/>
    <mergeCell ref="X16:Y17"/>
    <mergeCell ref="Z16:AN17"/>
    <mergeCell ref="AO16:AP17"/>
    <mergeCell ref="CC13:CH14"/>
    <mergeCell ref="CI13:CL14"/>
    <mergeCell ref="CM13:CN14"/>
    <mergeCell ref="D13:F14"/>
    <mergeCell ref="G13:H13"/>
    <mergeCell ref="CC16:CH17"/>
    <mergeCell ref="CI16:CL17"/>
    <mergeCell ref="CM16:CN17"/>
    <mergeCell ref="CO13:CY14"/>
    <mergeCell ref="I14:R14"/>
    <mergeCell ref="S14:W14"/>
    <mergeCell ref="AQ14:AS14"/>
    <mergeCell ref="AT14:AW14"/>
    <mergeCell ref="AX14:BA14"/>
    <mergeCell ref="BB14:BE14"/>
    <mergeCell ref="BF13:BG14"/>
    <mergeCell ref="BH13:BJ14"/>
    <mergeCell ref="BK13:BL14"/>
    <mergeCell ref="BM13:BW14"/>
    <mergeCell ref="BX13:BZ14"/>
    <mergeCell ref="CA13:CB14"/>
    <mergeCell ref="AQ13:AU13"/>
    <mergeCell ref="AV13:AW13"/>
    <mergeCell ref="AX13:AY13"/>
    <mergeCell ref="AZ13:BA13"/>
    <mergeCell ref="BB13:BC13"/>
    <mergeCell ref="BD13:BE13"/>
    <mergeCell ref="I13:W13"/>
    <mergeCell ref="X13:Y14"/>
    <mergeCell ref="Z13:AN14"/>
    <mergeCell ref="AO13:AP14"/>
    <mergeCell ref="CC10:CH11"/>
    <mergeCell ref="CI10:CL11"/>
    <mergeCell ref="CM10:CN11"/>
    <mergeCell ref="CO10:CY11"/>
    <mergeCell ref="I11:R11"/>
    <mergeCell ref="S11:W11"/>
    <mergeCell ref="AQ11:AS11"/>
    <mergeCell ref="AT11:AW11"/>
    <mergeCell ref="AX11:BA11"/>
    <mergeCell ref="BB11:BE11"/>
    <mergeCell ref="BF10:BG11"/>
    <mergeCell ref="BH10:BJ11"/>
    <mergeCell ref="BK10:BL11"/>
    <mergeCell ref="BM10:BW11"/>
    <mergeCell ref="BX10:BZ11"/>
    <mergeCell ref="CA10:CB11"/>
    <mergeCell ref="AQ10:AU10"/>
    <mergeCell ref="AV10:AW10"/>
    <mergeCell ref="AX10:AY10"/>
    <mergeCell ref="AZ10:BA10"/>
    <mergeCell ref="BB10:BC10"/>
    <mergeCell ref="BD10:BE10"/>
    <mergeCell ref="D10:F11"/>
    <mergeCell ref="G10:H10"/>
    <mergeCell ref="I10:W10"/>
    <mergeCell ref="X10:Y11"/>
    <mergeCell ref="Z10:AN11"/>
    <mergeCell ref="AO10:AP11"/>
    <mergeCell ref="I8:R8"/>
    <mergeCell ref="S8:W8"/>
    <mergeCell ref="AQ8:AS8"/>
    <mergeCell ref="Z7:AN8"/>
    <mergeCell ref="AO7:AP8"/>
    <mergeCell ref="CO7:CY8"/>
    <mergeCell ref="BB7:BC7"/>
    <mergeCell ref="BD7:BE7"/>
    <mergeCell ref="BF7:BG8"/>
    <mergeCell ref="BH7:BJ8"/>
    <mergeCell ref="BK7:BL8"/>
    <mergeCell ref="BM7:BW8"/>
    <mergeCell ref="AQ7:AU7"/>
    <mergeCell ref="AV7:AW7"/>
    <mergeCell ref="AX7:AY7"/>
    <mergeCell ref="AZ7:BA7"/>
    <mergeCell ref="CM5:CN6"/>
    <mergeCell ref="CO5:CY6"/>
    <mergeCell ref="I6:R6"/>
    <mergeCell ref="S6:W6"/>
    <mergeCell ref="BF6:BG6"/>
    <mergeCell ref="A7:C35"/>
    <mergeCell ref="D7:F8"/>
    <mergeCell ref="G7:H7"/>
    <mergeCell ref="I7:W7"/>
    <mergeCell ref="X7:Y8"/>
    <mergeCell ref="BF5:BG5"/>
    <mergeCell ref="BH5:BJ6"/>
    <mergeCell ref="BK5:BL6"/>
    <mergeCell ref="BM5:BZ6"/>
    <mergeCell ref="CA5:CB6"/>
    <mergeCell ref="CC5:CL6"/>
    <mergeCell ref="AT8:AW8"/>
    <mergeCell ref="AX8:BA8"/>
    <mergeCell ref="BB8:BE8"/>
    <mergeCell ref="BX7:BZ8"/>
    <mergeCell ref="CA7:CB8"/>
    <mergeCell ref="CC7:CH8"/>
    <mergeCell ref="CI7:CL8"/>
    <mergeCell ref="CM7:CN8"/>
    <mergeCell ref="G5:H5"/>
    <mergeCell ref="I5:W5"/>
    <mergeCell ref="X5:Y6"/>
    <mergeCell ref="Z5:AN6"/>
    <mergeCell ref="AO5:AP6"/>
    <mergeCell ref="AQ5:BE6"/>
    <mergeCell ref="AA3:AB3"/>
    <mergeCell ref="AC3:AD3"/>
    <mergeCell ref="AE3:AF3"/>
    <mergeCell ref="AG3:AH3"/>
    <mergeCell ref="AI3:AJ3"/>
    <mergeCell ref="AK3:AL3"/>
    <mergeCell ref="G3:I3"/>
    <mergeCell ref="J3:L3"/>
    <mergeCell ref="M3:O3"/>
    <mergeCell ref="P3:R3"/>
    <mergeCell ref="S3:U3"/>
    <mergeCell ref="W3:Z3"/>
    <mergeCell ref="BS1:BX1"/>
    <mergeCell ref="BY1:CD1"/>
    <mergeCell ref="CE1:CS1"/>
    <mergeCell ref="CT1:CY1"/>
    <mergeCell ref="G2:U2"/>
    <mergeCell ref="W2:AR2"/>
    <mergeCell ref="AT2:BQ2"/>
    <mergeCell ref="AM3:AN3"/>
    <mergeCell ref="AO3:AP3"/>
    <mergeCell ref="AQ3:AR3"/>
    <mergeCell ref="AT3:BQ3"/>
  </mergeCells>
  <phoneticPr fontId="1"/>
  <dataValidations count="2">
    <dataValidation type="list" allowBlank="1" showInputMessage="1" showErrorMessage="1" sqref="AQ8:AS8 AQ11:AS11 AQ14:AS14 AQ17:AS17 AQ20:AS20 AQ23:AS23 AQ26:AS26 AQ29:AS29 AQ32:AS32 AQ35:AS37 AQ42:AS42" xr:uid="{A3B1DB77-D119-4C8F-B14C-F8EECC8B04D2}">
      <formula1>"5,7"</formula1>
    </dataValidation>
    <dataValidation type="list" allowBlank="1" showInputMessage="1" showErrorMessage="1" sqref="BH7:BJ8 BH10:BJ11 BH13:BJ14 BH16:BJ17 BH19:BJ20 BH22:BJ23 BH25:BJ26 BH28:BJ29 BH31:BJ32 BH34:BJ36 BH39:BJ39" xr:uid="{D41501AE-0520-40AA-B7FD-1DEAA6330525}">
      <formula1>"男,女"</formula1>
    </dataValidation>
  </dataValidations>
  <pageMargins left="0.39370078740157483" right="0.39370078740157483" top="0.19685039370078741" bottom="0.19685039370078741" header="0.31496062992125984" footer="0.31496062992125984"/>
  <pageSetup paperSize="9" scale="98"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改定</vt:lpstr>
      <vt:lpstr>改定・記入の方法（裏面） </vt:lpstr>
      <vt:lpstr>改定エクセル (見本)</vt:lpstr>
      <vt:lpstr>改定!Print_Area</vt:lpstr>
      <vt:lpstr>'改定エクセル (見本)'!Print_Area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FJ-USER</dc:creator>
  <cp:lastModifiedBy>ZSCL007</cp:lastModifiedBy>
  <cp:lastPrinted>2023-09-01T07:11:41Z</cp:lastPrinted>
  <dcterms:created xsi:type="dcterms:W3CDTF">2016-09-20T04:33:42Z</dcterms:created>
  <dcterms:modified xsi:type="dcterms:W3CDTF">2023-09-06T06:46:45Z</dcterms:modified>
</cp:coreProperties>
</file>